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528" activeTab="0"/>
  </bookViews>
  <sheets>
    <sheet name="Time Trials" sheetId="1" r:id="rId1"/>
  </sheets>
  <definedNames/>
  <calcPr fullCalcOnLoad="1"/>
</workbook>
</file>

<file path=xl/sharedStrings.xml><?xml version="1.0" encoding="utf-8"?>
<sst xmlns="http://schemas.openxmlformats.org/spreadsheetml/2006/main" count="162" uniqueCount="126">
  <si>
    <t>NAME</t>
  </si>
  <si>
    <t>TOTAL</t>
  </si>
  <si>
    <t xml:space="preserve"> </t>
  </si>
  <si>
    <t>VIR</t>
  </si>
  <si>
    <t>SUMMIT</t>
  </si>
  <si>
    <t>Derek Whitis</t>
  </si>
  <si>
    <t>TTS</t>
  </si>
  <si>
    <t>CLASS</t>
  </si>
  <si>
    <t>TTR</t>
  </si>
  <si>
    <t>TTU</t>
  </si>
  <si>
    <t>TTA</t>
  </si>
  <si>
    <t>TTB</t>
  </si>
  <si>
    <t>TTC</t>
  </si>
  <si>
    <t>TTD</t>
  </si>
  <si>
    <t>TTE</t>
  </si>
  <si>
    <t>TTF</t>
  </si>
  <si>
    <t>Michael Darnell</t>
  </si>
  <si>
    <t>Pete Crosby</t>
  </si>
  <si>
    <t>Ronald Roderick</t>
  </si>
  <si>
    <t>Sean Thompson</t>
  </si>
  <si>
    <t>Walead Hessami</t>
  </si>
  <si>
    <t>Bret Weber</t>
  </si>
  <si>
    <t>Scott Willard</t>
  </si>
  <si>
    <t>Eric Campbell</t>
  </si>
  <si>
    <t>Chris Henderson</t>
  </si>
  <si>
    <t>Justin Matthews</t>
  </si>
  <si>
    <t>Brian Bowers</t>
  </si>
  <si>
    <t>Stephan Harper</t>
  </si>
  <si>
    <t>Michael Harris</t>
  </si>
  <si>
    <t>Gil Smith</t>
  </si>
  <si>
    <t>Scott Blair</t>
  </si>
  <si>
    <t>Greg Zimpel</t>
  </si>
  <si>
    <t>George Penn</t>
  </si>
  <si>
    <t>Greg Cassidy</t>
  </si>
  <si>
    <t>Gideon Lenkey</t>
  </si>
  <si>
    <t>Jason Stephens</t>
  </si>
  <si>
    <t>Andrew Elmore</t>
  </si>
  <si>
    <t>Robin Sparrow</t>
  </si>
  <si>
    <t>Trevor Poquette</t>
  </si>
  <si>
    <t>Mark Figliozzi</t>
  </si>
  <si>
    <t>Vincent Conte</t>
  </si>
  <si>
    <t>Paul Newby</t>
  </si>
  <si>
    <t>Kevin Harvey</t>
  </si>
  <si>
    <t>Everette Parson</t>
  </si>
  <si>
    <t>Adrian Amos</t>
  </si>
  <si>
    <t>Robert Schmidle</t>
  </si>
  <si>
    <t>Philip Grabow</t>
  </si>
  <si>
    <t>William Kohut</t>
  </si>
  <si>
    <t>Mary Shive</t>
  </si>
  <si>
    <t>Ron Hougham</t>
  </si>
  <si>
    <t>Brooks Moatz</t>
  </si>
  <si>
    <t>Grant Cain</t>
  </si>
  <si>
    <t>DJ Fitzpatrick</t>
  </si>
  <si>
    <t>John Khoury</t>
  </si>
  <si>
    <t>John Stiefel</t>
  </si>
  <si>
    <t>Dougkas Kaiser</t>
  </si>
  <si>
    <t>Zachary Mickle</t>
  </si>
  <si>
    <t>Jeffry Brady</t>
  </si>
  <si>
    <t>Barry Battle</t>
  </si>
  <si>
    <t>Morris Morgan</t>
  </si>
  <si>
    <t>Team Dong</t>
  </si>
  <si>
    <t>Andrew Meek</t>
  </si>
  <si>
    <t>Patrick Saunders</t>
  </si>
  <si>
    <t>Greg Shaffer</t>
  </si>
  <si>
    <t>Matthew Briddell</t>
  </si>
  <si>
    <t>Justin Taylor</t>
  </si>
  <si>
    <t>Tim Dorsch</t>
  </si>
  <si>
    <t>Justin Culbert</t>
  </si>
  <si>
    <t>Brian Maeng</t>
  </si>
  <si>
    <t>Whit Staples</t>
  </si>
  <si>
    <t>Frederick Keyser</t>
  </si>
  <si>
    <t>Thai Diep</t>
  </si>
  <si>
    <t>David Milstein</t>
  </si>
  <si>
    <t>David Israel</t>
  </si>
  <si>
    <t>David Caramanica</t>
  </si>
  <si>
    <t>Douglas Arcidino</t>
  </si>
  <si>
    <t>Reese Cox</t>
  </si>
  <si>
    <t>Danny Popp</t>
  </si>
  <si>
    <t>Todd Rumpke</t>
  </si>
  <si>
    <t>Alex Reznikov</t>
  </si>
  <si>
    <t>Brent Dalton</t>
  </si>
  <si>
    <t>Brian Cates</t>
  </si>
  <si>
    <t>Kienan Weber</t>
  </si>
  <si>
    <t>Jim Platis</t>
  </si>
  <si>
    <t>Adam Roy</t>
  </si>
  <si>
    <t>Luke Pardl</t>
  </si>
  <si>
    <t>Colin O'Connell</t>
  </si>
  <si>
    <t>John Putnam</t>
  </si>
  <si>
    <t>Ben Dawson</t>
  </si>
  <si>
    <t>Jed Molaver</t>
  </si>
  <si>
    <t>Joe Moholland</t>
  </si>
  <si>
    <t>Eric Wong</t>
  </si>
  <si>
    <t>Sean O'Connell</t>
  </si>
  <si>
    <t>Skip Merryman</t>
  </si>
  <si>
    <t>Jon Felton</t>
  </si>
  <si>
    <t xml:space="preserve">    2 DROPS</t>
  </si>
  <si>
    <t>C. Haynesworth III</t>
  </si>
  <si>
    <t>Erin Israel</t>
  </si>
  <si>
    <t>Chad Slagg</t>
  </si>
  <si>
    <t>Tristan Herbert</t>
  </si>
  <si>
    <t>Devin Cates</t>
  </si>
  <si>
    <t>Timothy Brownawell</t>
  </si>
  <si>
    <t>Chris Cobetto</t>
  </si>
  <si>
    <t>DQ</t>
  </si>
  <si>
    <t>A. R. Hoshmandy</t>
  </si>
  <si>
    <t>Mark Nunnally</t>
  </si>
  <si>
    <t>Gary Savill</t>
  </si>
  <si>
    <t>Mike Ivie</t>
  </si>
  <si>
    <t>Roger Balducci</t>
  </si>
  <si>
    <t>Don Hill</t>
  </si>
  <si>
    <t>Jeff Duncan</t>
  </si>
  <si>
    <t>Perrin DesPortes</t>
  </si>
  <si>
    <t>Rebecca LeClaire</t>
  </si>
  <si>
    <t>Matthew Denny</t>
  </si>
  <si>
    <t>James Packer</t>
  </si>
  <si>
    <t>Robert Korzen</t>
  </si>
  <si>
    <t>Phil Philips</t>
  </si>
  <si>
    <t>Michael Sousa</t>
  </si>
  <si>
    <t>Amid Vargas</t>
  </si>
  <si>
    <t>Brian Hair</t>
  </si>
  <si>
    <t>Paul Alexandre</t>
  </si>
  <si>
    <t>Stew Taylor</t>
  </si>
  <si>
    <t>Chris BeLieu</t>
  </si>
  <si>
    <t>Doug Clements</t>
  </si>
  <si>
    <t>Sharif Abdelbaset</t>
  </si>
  <si>
    <t>Mid-Atlantic Motorwerks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</si>
</sst>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d\-mmm\-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 textRotation="90"/>
    </xf>
    <xf numFmtId="15" fontId="1" fillId="0" borderId="0" xfId="0" applyNumberFormat="1" applyFont="1" applyAlignment="1">
      <alignment textRotation="90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66" fontId="1" fillId="0" borderId="0" xfId="0" applyNumberFormat="1" applyFont="1" applyAlignment="1">
      <alignment textRotation="90"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textRotation="45"/>
    </xf>
    <xf numFmtId="0" fontId="1" fillId="0" borderId="2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2"/>
  <sheetViews>
    <sheetView tabSelected="1" zoomScalePageLayoutView="0" workbookViewId="0" topLeftCell="A1">
      <selection activeCell="AE31" sqref="AE31"/>
    </sheetView>
  </sheetViews>
  <sheetFormatPr defaultColWidth="9.140625" defaultRowHeight="12.75"/>
  <cols>
    <col min="1" max="1" width="7.140625" style="1" customWidth="1"/>
    <col min="2" max="2" width="21.421875" style="0" bestFit="1" customWidth="1"/>
    <col min="3" max="4" width="3.7109375" style="0" customWidth="1"/>
    <col min="5" max="5" width="2.140625" style="0" customWidth="1"/>
    <col min="6" max="7" width="3.7109375" style="0" customWidth="1"/>
    <col min="8" max="8" width="2.140625" style="0" customWidth="1"/>
    <col min="9" max="9" width="3.7109375" style="0" customWidth="1"/>
    <col min="10" max="10" width="4.7109375" style="0" customWidth="1"/>
    <col min="11" max="11" width="2.140625" style="0" customWidth="1"/>
    <col min="12" max="12" width="4.00390625" style="0" customWidth="1"/>
    <col min="13" max="13" width="3.8515625" style="0" customWidth="1"/>
    <col min="14" max="14" width="2.140625" style="0" customWidth="1"/>
    <col min="15" max="16" width="3.8515625" style="0" customWidth="1"/>
    <col min="17" max="17" width="2.140625" style="0" customWidth="1"/>
    <col min="18" max="19" width="3.7109375" style="0" customWidth="1"/>
    <col min="20" max="20" width="2.140625" style="0" customWidth="1"/>
    <col min="21" max="21" width="3.7109375" style="0" customWidth="1"/>
    <col min="22" max="22" width="3.8515625" style="0" customWidth="1"/>
    <col min="23" max="23" width="2.00390625" style="0" customWidth="1"/>
    <col min="24" max="25" width="3.8515625" style="0" customWidth="1"/>
    <col min="26" max="26" width="2.28125" style="0" customWidth="1"/>
    <col min="29" max="29" width="9.140625" style="28" customWidth="1"/>
  </cols>
  <sheetData>
    <row r="1" ht="13.5" thickBot="1"/>
    <row r="2" spans="1:27" ht="13.5" thickBot="1">
      <c r="A2" s="1" t="s">
        <v>7</v>
      </c>
      <c r="B2" s="1" t="s">
        <v>0</v>
      </c>
      <c r="C2" s="29" t="s">
        <v>3</v>
      </c>
      <c r="D2" s="30"/>
      <c r="F2" s="29" t="s">
        <v>3</v>
      </c>
      <c r="G2" s="30"/>
      <c r="I2" s="20" t="s">
        <v>4</v>
      </c>
      <c r="J2" s="15"/>
      <c r="K2" s="4"/>
      <c r="L2" s="29" t="s">
        <v>4</v>
      </c>
      <c r="M2" s="30"/>
      <c r="O2" s="29" t="s">
        <v>3</v>
      </c>
      <c r="P2" s="30"/>
      <c r="R2" s="29" t="s">
        <v>4</v>
      </c>
      <c r="S2" s="30"/>
      <c r="U2" s="29" t="s">
        <v>3</v>
      </c>
      <c r="V2" s="30"/>
      <c r="W2" s="4"/>
      <c r="X2" s="29" t="s">
        <v>4</v>
      </c>
      <c r="Y2" s="30"/>
      <c r="Z2" s="14"/>
      <c r="AA2" s="1" t="s">
        <v>1</v>
      </c>
    </row>
    <row r="3" spans="1:28" ht="54.75" customHeight="1">
      <c r="A3" s="1" t="s">
        <v>2</v>
      </c>
      <c r="B3" t="s">
        <v>2</v>
      </c>
      <c r="C3" s="3">
        <v>40593</v>
      </c>
      <c r="D3" s="2">
        <v>40594</v>
      </c>
      <c r="E3" s="2" t="s">
        <v>2</v>
      </c>
      <c r="F3" s="3">
        <v>40628</v>
      </c>
      <c r="G3" s="19">
        <v>40629</v>
      </c>
      <c r="H3" s="3" t="s">
        <v>2</v>
      </c>
      <c r="I3" s="3">
        <v>40642</v>
      </c>
      <c r="J3" s="19">
        <v>40643</v>
      </c>
      <c r="K3" s="3" t="s">
        <v>2</v>
      </c>
      <c r="L3" s="3" t="s">
        <v>2</v>
      </c>
      <c r="M3" s="3">
        <v>40713</v>
      </c>
      <c r="O3" s="3">
        <v>40747</v>
      </c>
      <c r="P3" s="3">
        <v>40748</v>
      </c>
      <c r="Q3" s="3" t="s">
        <v>2</v>
      </c>
      <c r="R3" s="19">
        <v>40775</v>
      </c>
      <c r="S3" s="3">
        <v>40776</v>
      </c>
      <c r="T3" s="3" t="s">
        <v>2</v>
      </c>
      <c r="U3" s="3">
        <v>40824</v>
      </c>
      <c r="V3" s="3">
        <v>40825</v>
      </c>
      <c r="W3" s="3"/>
      <c r="X3" s="2">
        <v>40852</v>
      </c>
      <c r="Y3" s="2">
        <v>40853</v>
      </c>
      <c r="Z3" s="2"/>
      <c r="AB3" s="25" t="s">
        <v>95</v>
      </c>
    </row>
    <row r="4" spans="3:17" ht="13.5" customHeight="1" thickBot="1">
      <c r="C4" s="3"/>
      <c r="D4" s="2"/>
      <c r="E4" s="2"/>
      <c r="F4" s="3"/>
      <c r="H4" s="3"/>
      <c r="I4" s="3"/>
      <c r="K4" s="3"/>
      <c r="L4" s="3"/>
      <c r="M4" s="3"/>
      <c r="O4" s="3"/>
      <c r="P4" s="3"/>
      <c r="Q4" s="3"/>
    </row>
    <row r="5" spans="1:27" ht="13.5" thickBot="1">
      <c r="A5" s="5" t="s">
        <v>6</v>
      </c>
      <c r="B5" s="6" t="s">
        <v>58</v>
      </c>
      <c r="C5" s="7"/>
      <c r="D5" s="7"/>
      <c r="E5" s="7"/>
      <c r="F5" s="7">
        <v>100</v>
      </c>
      <c r="G5" s="7">
        <v>100</v>
      </c>
      <c r="H5" s="7"/>
      <c r="I5" s="7">
        <v>100</v>
      </c>
      <c r="J5" s="7">
        <v>100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>
        <f>SUM(F5:Z5)</f>
        <v>400</v>
      </c>
    </row>
    <row r="6" spans="1:27" ht="12.75">
      <c r="A6" s="14"/>
      <c r="B6" s="9" t="s">
        <v>79</v>
      </c>
      <c r="C6" s="4"/>
      <c r="D6" s="4"/>
      <c r="E6" s="4"/>
      <c r="F6" s="4">
        <v>90</v>
      </c>
      <c r="G6" s="4">
        <v>100</v>
      </c>
      <c r="H6" s="4"/>
      <c r="I6" s="4"/>
      <c r="J6" s="4"/>
      <c r="K6" s="4"/>
      <c r="L6" s="4"/>
      <c r="M6" s="4"/>
      <c r="N6" s="4"/>
      <c r="O6" s="4">
        <v>90</v>
      </c>
      <c r="P6" s="4">
        <v>90</v>
      </c>
      <c r="Q6" s="4"/>
      <c r="R6" s="4"/>
      <c r="S6" s="4"/>
      <c r="T6" s="4"/>
      <c r="U6" s="4"/>
      <c r="V6" s="4"/>
      <c r="W6" s="4"/>
      <c r="X6" s="4"/>
      <c r="Y6" s="4"/>
      <c r="Z6" s="4"/>
      <c r="AA6" s="10">
        <f>SUM(F6:Z6)</f>
        <v>370</v>
      </c>
    </row>
    <row r="7" spans="1:27" ht="12.75">
      <c r="A7" s="14"/>
      <c r="B7" s="9" t="s">
        <v>21</v>
      </c>
      <c r="C7" s="4">
        <v>90</v>
      </c>
      <c r="D7" s="4">
        <v>90</v>
      </c>
      <c r="E7" s="4"/>
      <c r="F7" s="4"/>
      <c r="G7" s="17"/>
      <c r="H7" s="4"/>
      <c r="I7" s="4">
        <v>90</v>
      </c>
      <c r="J7" s="4">
        <v>90</v>
      </c>
      <c r="K7" s="4"/>
      <c r="L7" s="4"/>
      <c r="M7" s="17"/>
      <c r="N7" s="4"/>
      <c r="O7" s="17"/>
      <c r="P7" s="17"/>
      <c r="Q7" s="4"/>
      <c r="R7" s="17"/>
      <c r="S7" s="17"/>
      <c r="T7" s="4"/>
      <c r="U7" s="17"/>
      <c r="V7" s="17"/>
      <c r="W7" s="4"/>
      <c r="X7" s="17"/>
      <c r="Y7" s="17"/>
      <c r="Z7" s="4"/>
      <c r="AA7" s="10">
        <f>SUM(C7:Y7)</f>
        <v>360</v>
      </c>
    </row>
    <row r="8" spans="1:27" ht="12.75">
      <c r="A8" s="14"/>
      <c r="B8" s="9" t="s">
        <v>77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100</v>
      </c>
      <c r="P8" s="4">
        <v>100</v>
      </c>
      <c r="Q8" s="4"/>
      <c r="R8" s="4"/>
      <c r="S8" s="4"/>
      <c r="T8" s="4"/>
      <c r="U8" s="4"/>
      <c r="V8" s="4"/>
      <c r="W8" s="4"/>
      <c r="X8" s="4"/>
      <c r="Y8" s="4"/>
      <c r="Z8" s="4"/>
      <c r="AA8" s="10">
        <f>SUM(O8:Z8)</f>
        <v>200</v>
      </c>
    </row>
    <row r="9" spans="1:27" ht="12.75">
      <c r="A9" s="14"/>
      <c r="B9" s="9" t="s">
        <v>20</v>
      </c>
      <c r="C9" s="4">
        <v>100</v>
      </c>
      <c r="D9" s="4">
        <v>100</v>
      </c>
      <c r="E9" s="4"/>
      <c r="F9" s="4"/>
      <c r="G9" s="1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7"/>
      <c r="T9" s="4"/>
      <c r="U9" s="17"/>
      <c r="V9" s="17"/>
      <c r="W9" s="4"/>
      <c r="X9" s="17"/>
      <c r="Y9" s="17"/>
      <c r="Z9" s="4"/>
      <c r="AA9" s="10">
        <f>SUM(C9:Y9)</f>
        <v>200</v>
      </c>
    </row>
    <row r="10" spans="1:27" ht="12.75">
      <c r="A10" s="14"/>
      <c r="B10" s="9" t="s">
        <v>80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85</v>
      </c>
      <c r="P10" s="4">
        <v>85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10">
        <f>SUM(O10:Z10)</f>
        <v>170</v>
      </c>
    </row>
    <row r="11" spans="1:27" ht="12.75">
      <c r="A11" s="14"/>
      <c r="B11" s="9" t="s">
        <v>82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80</v>
      </c>
      <c r="P11" s="4">
        <v>80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10">
        <f>SUM(O11:Z11)</f>
        <v>160</v>
      </c>
    </row>
    <row r="12" spans="1:27" ht="12.75">
      <c r="A12" s="14"/>
      <c r="B12" s="9" t="s">
        <v>99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75</v>
      </c>
      <c r="P12" s="4">
        <v>75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10">
        <f>SUM(O12:Z12)</f>
        <v>150</v>
      </c>
    </row>
    <row r="13" spans="1:27" ht="12.75">
      <c r="A13" s="14"/>
      <c r="B13" s="9" t="s">
        <v>100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7">
        <v>75</v>
      </c>
      <c r="P13" s="17">
        <v>75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10">
        <f>SUM(O13:Z13)</f>
        <v>150</v>
      </c>
    </row>
    <row r="14" spans="1:27" ht="12.75">
      <c r="A14" s="14"/>
      <c r="B14" s="9" t="s">
        <v>124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>
        <v>100</v>
      </c>
      <c r="W14" s="4"/>
      <c r="X14" s="4"/>
      <c r="Y14" s="4"/>
      <c r="Z14" s="4"/>
      <c r="AA14" s="10">
        <f>SUM(V14:Z14)</f>
        <v>100</v>
      </c>
    </row>
    <row r="15" spans="1:27" ht="13.5" thickBot="1">
      <c r="A15" s="14"/>
      <c r="B15" s="11" t="s">
        <v>66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100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>
        <f>SUM(M15:Z15)</f>
        <v>100</v>
      </c>
    </row>
    <row r="16" ht="13.5" thickBot="1"/>
    <row r="17" spans="1:27" ht="13.5" thickBot="1">
      <c r="A17" s="5" t="s">
        <v>8</v>
      </c>
      <c r="B17" s="6" t="s">
        <v>54</v>
      </c>
      <c r="C17" s="7">
        <v>100</v>
      </c>
      <c r="D17" s="7">
        <v>100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8">
        <f>SUM(C17:Z17)</f>
        <v>200</v>
      </c>
    </row>
    <row r="18" spans="1:27" ht="12.75" customHeight="1">
      <c r="A18" s="14"/>
      <c r="B18" s="9" t="s">
        <v>76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100</v>
      </c>
      <c r="P18" s="4">
        <v>100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10">
        <f>SUM(O18:Z18)</f>
        <v>200</v>
      </c>
    </row>
    <row r="19" spans="1:27" ht="12.75" customHeight="1">
      <c r="A19" s="14"/>
      <c r="B19" s="9" t="s">
        <v>106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100</v>
      </c>
      <c r="V19" s="4">
        <v>100</v>
      </c>
      <c r="W19" s="4"/>
      <c r="X19" s="4"/>
      <c r="Y19" s="4"/>
      <c r="Z19" s="4"/>
      <c r="AA19" s="10">
        <f>SUM(U19:Z19)</f>
        <v>200</v>
      </c>
    </row>
    <row r="20" spans="1:27" ht="12.75" customHeight="1">
      <c r="A20" s="14"/>
      <c r="B20" s="9" t="s">
        <v>122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100</v>
      </c>
      <c r="Y20" s="4">
        <v>90</v>
      </c>
      <c r="Z20" s="4"/>
      <c r="AA20" s="10">
        <f>SUM(C20:Y20)</f>
        <v>190</v>
      </c>
    </row>
    <row r="21" spans="1:27" ht="12.75" customHeight="1">
      <c r="A21" s="14"/>
      <c r="B21" s="9" t="s">
        <v>123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90</v>
      </c>
      <c r="Y21" s="4">
        <v>100</v>
      </c>
      <c r="Z21" s="4"/>
      <c r="AA21" s="10">
        <f>SUM(X21:Z21)</f>
        <v>190</v>
      </c>
    </row>
    <row r="22" spans="1:27" ht="12.75" customHeight="1">
      <c r="A22" s="14"/>
      <c r="B22" s="9" t="s">
        <v>107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>
        <v>90</v>
      </c>
      <c r="V22" s="4">
        <v>90</v>
      </c>
      <c r="W22" s="4"/>
      <c r="X22" s="4"/>
      <c r="Y22" s="4"/>
      <c r="Z22" s="4"/>
      <c r="AA22" s="10">
        <f>SUM(U22:Z22)</f>
        <v>180</v>
      </c>
    </row>
    <row r="23" spans="1:27" ht="12.75" customHeight="1">
      <c r="A23" s="14"/>
      <c r="B23" s="9" t="s">
        <v>108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85</v>
      </c>
      <c r="V23" s="4">
        <v>85</v>
      </c>
      <c r="W23" s="4"/>
      <c r="X23" s="4"/>
      <c r="Y23" s="4"/>
      <c r="Z23" s="4"/>
      <c r="AA23" s="10">
        <f>SUM(U23:Z23)</f>
        <v>170</v>
      </c>
    </row>
    <row r="24" spans="1:27" ht="13.5" thickBot="1">
      <c r="A24" s="14"/>
      <c r="B24" s="11" t="s">
        <v>69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100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>
        <f>SUM(C24:Y24)</f>
        <v>100</v>
      </c>
    </row>
    <row r="25" ht="13.5" thickBot="1"/>
    <row r="26" spans="1:28" ht="13.5" thickBot="1">
      <c r="A26" s="5" t="s">
        <v>9</v>
      </c>
      <c r="B26" s="31" t="s">
        <v>46</v>
      </c>
      <c r="C26" s="32">
        <v>90</v>
      </c>
      <c r="D26" s="32">
        <v>100</v>
      </c>
      <c r="E26" s="32"/>
      <c r="F26" s="33">
        <v>100</v>
      </c>
      <c r="G26" s="32">
        <v>90</v>
      </c>
      <c r="H26" s="32"/>
      <c r="I26" s="32">
        <v>90</v>
      </c>
      <c r="J26" s="32">
        <v>100</v>
      </c>
      <c r="K26" s="32"/>
      <c r="L26" s="32"/>
      <c r="M26" s="32">
        <v>0</v>
      </c>
      <c r="N26" s="32"/>
      <c r="O26" s="33">
        <v>100</v>
      </c>
      <c r="P26" s="32">
        <v>100</v>
      </c>
      <c r="Q26" s="32"/>
      <c r="R26" s="32">
        <v>100</v>
      </c>
      <c r="S26" s="33">
        <v>100</v>
      </c>
      <c r="T26" s="32"/>
      <c r="U26" s="32">
        <v>90</v>
      </c>
      <c r="V26" s="32">
        <v>70</v>
      </c>
      <c r="W26" s="32"/>
      <c r="X26" s="32">
        <v>100</v>
      </c>
      <c r="Y26" s="33">
        <v>0</v>
      </c>
      <c r="Z26" s="32"/>
      <c r="AA26" s="32">
        <f>SUM(C26:Z26)</f>
        <v>1230</v>
      </c>
      <c r="AB26" s="34">
        <f>AA26-SMALL(C26:Y26,1)-SMALL(C26:Y26,2)</f>
        <v>1230</v>
      </c>
    </row>
    <row r="27" spans="2:28" ht="12.75">
      <c r="B27" s="9" t="s">
        <v>29</v>
      </c>
      <c r="C27" s="4">
        <v>100</v>
      </c>
      <c r="D27" s="4">
        <v>90</v>
      </c>
      <c r="E27" s="4"/>
      <c r="F27" s="4">
        <v>90</v>
      </c>
      <c r="G27" s="17">
        <v>90</v>
      </c>
      <c r="H27" s="4"/>
      <c r="I27" s="4">
        <v>100</v>
      </c>
      <c r="J27" s="4">
        <v>90</v>
      </c>
      <c r="K27" s="4"/>
      <c r="L27" s="4"/>
      <c r="M27" s="4">
        <v>100</v>
      </c>
      <c r="N27" s="4"/>
      <c r="O27" s="4">
        <v>85</v>
      </c>
      <c r="P27" s="4">
        <v>90</v>
      </c>
      <c r="Q27" s="4"/>
      <c r="R27" s="17">
        <v>69</v>
      </c>
      <c r="S27" s="17">
        <v>70</v>
      </c>
      <c r="T27" s="4"/>
      <c r="U27" s="17">
        <v>0</v>
      </c>
      <c r="V27" s="17">
        <v>0</v>
      </c>
      <c r="W27" s="4"/>
      <c r="X27" s="17">
        <v>90</v>
      </c>
      <c r="Y27" s="17">
        <v>100</v>
      </c>
      <c r="Z27" s="4"/>
      <c r="AA27" s="4">
        <f>SUM(C27:Z27)</f>
        <v>1164</v>
      </c>
      <c r="AB27" s="23">
        <f>AA27-SMALL(C27:Y27,1)-SMALL(C27:Y27,2)</f>
        <v>1164</v>
      </c>
    </row>
    <row r="28" spans="2:28" ht="12.75">
      <c r="B28" s="9" t="s">
        <v>57</v>
      </c>
      <c r="C28" s="4">
        <v>0</v>
      </c>
      <c r="D28" s="4">
        <v>0</v>
      </c>
      <c r="E28" s="4"/>
      <c r="F28" s="17">
        <v>80</v>
      </c>
      <c r="G28" s="4">
        <v>100</v>
      </c>
      <c r="H28" s="4"/>
      <c r="I28" s="4">
        <v>80</v>
      </c>
      <c r="J28" s="17">
        <v>80</v>
      </c>
      <c r="K28" s="4"/>
      <c r="L28" s="4"/>
      <c r="M28" s="4">
        <v>90</v>
      </c>
      <c r="N28" s="4"/>
      <c r="O28" s="17">
        <v>80</v>
      </c>
      <c r="P28" s="4">
        <v>80</v>
      </c>
      <c r="Q28" s="4"/>
      <c r="R28" s="17">
        <v>90</v>
      </c>
      <c r="S28" s="17">
        <v>90</v>
      </c>
      <c r="T28" s="4"/>
      <c r="U28" s="17">
        <v>80</v>
      </c>
      <c r="V28" s="17">
        <v>80</v>
      </c>
      <c r="W28" s="4"/>
      <c r="X28" s="17">
        <v>85</v>
      </c>
      <c r="Y28" s="17">
        <v>85</v>
      </c>
      <c r="Z28" s="4"/>
      <c r="AA28" s="4">
        <f>SUM(C28:Z28)</f>
        <v>1100</v>
      </c>
      <c r="AB28" s="23">
        <f>AA28-SMALL(C28:Y28,1)-SMALL(C28:Y28,2)</f>
        <v>1100</v>
      </c>
    </row>
    <row r="29" spans="2:28" ht="12.75">
      <c r="B29" s="9" t="s">
        <v>38</v>
      </c>
      <c r="C29" s="17">
        <v>75</v>
      </c>
      <c r="D29" s="17">
        <v>80</v>
      </c>
      <c r="E29" s="4"/>
      <c r="F29" s="17">
        <v>75</v>
      </c>
      <c r="G29" s="17">
        <v>90</v>
      </c>
      <c r="H29" s="4"/>
      <c r="I29" s="17">
        <v>0</v>
      </c>
      <c r="J29" s="17">
        <v>0</v>
      </c>
      <c r="K29" s="4"/>
      <c r="L29" s="17"/>
      <c r="M29" s="4">
        <v>85</v>
      </c>
      <c r="N29" s="4"/>
      <c r="O29" s="17">
        <v>70</v>
      </c>
      <c r="P29" s="17">
        <v>67</v>
      </c>
      <c r="Q29" s="4"/>
      <c r="R29" s="17">
        <v>80</v>
      </c>
      <c r="S29" s="4">
        <v>85</v>
      </c>
      <c r="T29" s="4"/>
      <c r="U29" s="17">
        <v>85</v>
      </c>
      <c r="V29" s="17">
        <v>90</v>
      </c>
      <c r="W29" s="4"/>
      <c r="X29" s="17">
        <v>0</v>
      </c>
      <c r="Y29" s="17">
        <v>0</v>
      </c>
      <c r="Z29" s="4"/>
      <c r="AA29" s="4">
        <f>SUM(C29:Z29)</f>
        <v>882</v>
      </c>
      <c r="AB29" s="23">
        <f>AA29-SMALL(C29:Y29,1)-SMALL(C29:Y29,2)</f>
        <v>882</v>
      </c>
    </row>
    <row r="30" spans="2:28" ht="13.5" thickBot="1">
      <c r="B30" s="9" t="s">
        <v>53</v>
      </c>
      <c r="C30" s="4">
        <v>80</v>
      </c>
      <c r="D30" s="4">
        <v>75</v>
      </c>
      <c r="E30" s="4"/>
      <c r="F30" s="17">
        <v>0</v>
      </c>
      <c r="G30" s="17">
        <v>0</v>
      </c>
      <c r="H30" s="4"/>
      <c r="I30" s="4">
        <v>85</v>
      </c>
      <c r="J30" s="4">
        <v>85</v>
      </c>
      <c r="K30" s="4"/>
      <c r="L30" s="4"/>
      <c r="M30" s="17">
        <v>0</v>
      </c>
      <c r="N30" s="4"/>
      <c r="O30" s="17">
        <v>75</v>
      </c>
      <c r="P30" s="17">
        <v>75</v>
      </c>
      <c r="Q30" s="4"/>
      <c r="R30" s="4">
        <v>85</v>
      </c>
      <c r="S30" s="17">
        <v>80</v>
      </c>
      <c r="T30" s="4"/>
      <c r="U30" s="17">
        <v>70</v>
      </c>
      <c r="V30" s="17">
        <v>70</v>
      </c>
      <c r="W30" s="4"/>
      <c r="X30" s="17">
        <v>0</v>
      </c>
      <c r="Y30" s="17">
        <v>0</v>
      </c>
      <c r="Z30" s="4"/>
      <c r="AA30" s="4">
        <f>SUM(C30:Z30)</f>
        <v>780</v>
      </c>
      <c r="AB30" s="24">
        <f>AA30-SMALL(C30:Y30,1)-SMALL(C30:Y30,2)</f>
        <v>780</v>
      </c>
    </row>
    <row r="31" spans="2:27" ht="12.75">
      <c r="B31" s="9" t="s">
        <v>21</v>
      </c>
      <c r="C31" s="4"/>
      <c r="D31" s="4"/>
      <c r="E31" s="4"/>
      <c r="F31" s="17">
        <v>70</v>
      </c>
      <c r="G31" s="17">
        <v>90</v>
      </c>
      <c r="H31" s="4"/>
      <c r="I31" s="4"/>
      <c r="J31" s="4"/>
      <c r="K31" s="4"/>
      <c r="L31" s="4"/>
      <c r="M31" s="4">
        <v>80</v>
      </c>
      <c r="N31" s="4"/>
      <c r="O31" s="17">
        <v>68</v>
      </c>
      <c r="P31" s="4">
        <v>70</v>
      </c>
      <c r="Q31" s="4"/>
      <c r="R31" s="17">
        <v>70</v>
      </c>
      <c r="S31" s="17">
        <v>75</v>
      </c>
      <c r="T31" s="4"/>
      <c r="U31" s="17">
        <v>69</v>
      </c>
      <c r="V31" s="17">
        <v>75</v>
      </c>
      <c r="W31" s="4"/>
      <c r="X31" s="4"/>
      <c r="Y31" s="4"/>
      <c r="Z31" s="4"/>
      <c r="AA31" s="10">
        <f>SUM(F31:Z31)</f>
        <v>667</v>
      </c>
    </row>
    <row r="32" spans="2:27" ht="12.75">
      <c r="B32" s="9" t="s">
        <v>31</v>
      </c>
      <c r="C32" s="4">
        <v>85</v>
      </c>
      <c r="D32" s="4">
        <v>85</v>
      </c>
      <c r="E32" s="4"/>
      <c r="F32" s="4">
        <v>85</v>
      </c>
      <c r="G32" s="17">
        <v>90</v>
      </c>
      <c r="H32" s="4"/>
      <c r="I32" s="4">
        <v>70</v>
      </c>
      <c r="J32" s="17">
        <v>70</v>
      </c>
      <c r="K32" s="4"/>
      <c r="L32" s="17"/>
      <c r="M32" s="4"/>
      <c r="N32" s="4"/>
      <c r="O32" s="4"/>
      <c r="P32" s="4"/>
      <c r="Q32" s="4"/>
      <c r="R32" s="17"/>
      <c r="S32" s="4"/>
      <c r="T32" s="4"/>
      <c r="U32" s="17"/>
      <c r="V32" s="17"/>
      <c r="W32" s="4"/>
      <c r="X32" s="17"/>
      <c r="Y32" s="17"/>
      <c r="Z32" s="4"/>
      <c r="AA32" s="10">
        <f>SUM(C32:Y32)</f>
        <v>485</v>
      </c>
    </row>
    <row r="33" spans="2:27" ht="12.75">
      <c r="B33" s="9" t="s">
        <v>90</v>
      </c>
      <c r="C33" s="4"/>
      <c r="D33" s="4"/>
      <c r="E33" s="4"/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75</v>
      </c>
      <c r="S33" s="4">
        <v>69</v>
      </c>
      <c r="T33" s="4"/>
      <c r="U33" s="4"/>
      <c r="V33" s="4"/>
      <c r="W33" s="4"/>
      <c r="X33" s="4">
        <v>85</v>
      </c>
      <c r="Y33" s="4">
        <v>90</v>
      </c>
      <c r="Z33" s="4"/>
      <c r="AA33" s="10">
        <f>SUM(R33:Z33)</f>
        <v>319</v>
      </c>
    </row>
    <row r="34" spans="2:27" ht="12.75">
      <c r="B34" s="9" t="s">
        <v>23</v>
      </c>
      <c r="C34" s="4">
        <v>70</v>
      </c>
      <c r="D34" s="4">
        <v>70</v>
      </c>
      <c r="E34" s="4"/>
      <c r="F34" s="1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75</v>
      </c>
      <c r="V34" s="4">
        <v>85</v>
      </c>
      <c r="W34" s="4"/>
      <c r="X34" s="4"/>
      <c r="Y34" s="4"/>
      <c r="Z34" s="4"/>
      <c r="AA34" s="10">
        <f>SUM(C34:Z34)</f>
        <v>300</v>
      </c>
    </row>
    <row r="35" spans="2:27" ht="12.75">
      <c r="B35" s="9" t="s">
        <v>78</v>
      </c>
      <c r="C35" s="4"/>
      <c r="D35" s="4"/>
      <c r="E35" s="4"/>
      <c r="F35" s="17"/>
      <c r="G35" s="4"/>
      <c r="H35" s="4"/>
      <c r="I35" s="4"/>
      <c r="J35" s="4"/>
      <c r="K35" s="4"/>
      <c r="L35" s="4"/>
      <c r="M35" s="4"/>
      <c r="N35" s="4"/>
      <c r="O35" s="4">
        <v>90</v>
      </c>
      <c r="P35" s="4">
        <v>85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10">
        <f>SUM(O35:Z35)</f>
        <v>175</v>
      </c>
    </row>
    <row r="36" spans="2:27" ht="12.75">
      <c r="B36" s="9" t="s">
        <v>104</v>
      </c>
      <c r="C36" s="4"/>
      <c r="D36" s="4"/>
      <c r="E36" s="4"/>
      <c r="F36" s="1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v>100</v>
      </c>
      <c r="V36" s="17">
        <v>70</v>
      </c>
      <c r="W36" s="4"/>
      <c r="X36" s="4"/>
      <c r="Y36" s="4"/>
      <c r="Z36" s="4"/>
      <c r="AA36" s="10">
        <f>SUM(U36:Z36)</f>
        <v>170</v>
      </c>
    </row>
    <row r="37" spans="2:27" ht="12.75">
      <c r="B37" s="9" t="s">
        <v>63</v>
      </c>
      <c r="C37" s="4"/>
      <c r="D37" s="4"/>
      <c r="E37" s="4"/>
      <c r="F37" s="17"/>
      <c r="G37" s="4"/>
      <c r="H37" s="4"/>
      <c r="I37" s="4">
        <v>75</v>
      </c>
      <c r="J37" s="4">
        <v>75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0">
        <f>SUM(F37:Z37)</f>
        <v>150</v>
      </c>
    </row>
    <row r="38" spans="2:27" ht="12.75">
      <c r="B38" s="9" t="s">
        <v>81</v>
      </c>
      <c r="C38" s="4"/>
      <c r="D38" s="4"/>
      <c r="E38" s="4"/>
      <c r="F38" s="17"/>
      <c r="G38" s="4"/>
      <c r="H38" s="4"/>
      <c r="I38" s="4"/>
      <c r="J38" s="4"/>
      <c r="K38" s="4"/>
      <c r="L38" s="4"/>
      <c r="M38" s="4"/>
      <c r="N38" s="4"/>
      <c r="O38" s="4">
        <v>69</v>
      </c>
      <c r="P38" s="4">
        <v>67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10">
        <f>SUM(O38:Z38)</f>
        <v>136</v>
      </c>
    </row>
    <row r="39" spans="2:27" ht="12.75">
      <c r="B39" s="9" t="s">
        <v>20</v>
      </c>
      <c r="C39" s="4"/>
      <c r="D39" s="4"/>
      <c r="E39" s="4"/>
      <c r="F39" s="1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100</v>
      </c>
      <c r="W39" s="4"/>
      <c r="X39" s="4"/>
      <c r="Y39" s="4"/>
      <c r="Z39" s="4"/>
      <c r="AA39" s="10">
        <f>SUM(V39:Z39)</f>
        <v>100</v>
      </c>
    </row>
    <row r="40" spans="2:27" ht="12.75">
      <c r="B40" s="9" t="s">
        <v>125</v>
      </c>
      <c r="C40" s="4"/>
      <c r="D40" s="4"/>
      <c r="E40" s="4"/>
      <c r="F40" s="1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7"/>
      <c r="W40" s="4"/>
      <c r="X40" s="4"/>
      <c r="Y40" s="4">
        <v>80</v>
      </c>
      <c r="Z40" s="4"/>
      <c r="AA40" s="10">
        <f>SUM(Y40:Z40)</f>
        <v>80</v>
      </c>
    </row>
    <row r="41" spans="2:27" ht="13.5" thickBot="1">
      <c r="B41" s="11" t="s">
        <v>67</v>
      </c>
      <c r="C41" s="12"/>
      <c r="D41" s="12"/>
      <c r="E41" s="12"/>
      <c r="F41" s="18"/>
      <c r="G41" s="12"/>
      <c r="H41" s="12"/>
      <c r="I41" s="12"/>
      <c r="J41" s="12"/>
      <c r="K41" s="12"/>
      <c r="L41" s="12"/>
      <c r="M41" s="12">
        <v>75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>
        <f>SUM(M41:Z41)</f>
        <v>75</v>
      </c>
    </row>
    <row r="42" ht="13.5" thickBot="1"/>
    <row r="43" spans="1:28" ht="13.5" thickBot="1">
      <c r="A43" s="5" t="s">
        <v>10</v>
      </c>
      <c r="B43" s="6" t="s">
        <v>24</v>
      </c>
      <c r="C43" s="7">
        <v>85</v>
      </c>
      <c r="D43" s="7">
        <v>85</v>
      </c>
      <c r="E43" s="7"/>
      <c r="F43" s="7">
        <v>80</v>
      </c>
      <c r="G43" s="16">
        <v>80</v>
      </c>
      <c r="H43" s="7"/>
      <c r="I43" s="16">
        <v>85</v>
      </c>
      <c r="J43" s="16">
        <v>85</v>
      </c>
      <c r="K43" s="7"/>
      <c r="L43" s="7"/>
      <c r="M43" s="7">
        <v>0</v>
      </c>
      <c r="N43" s="7"/>
      <c r="O43" s="7">
        <v>80</v>
      </c>
      <c r="P43" s="16">
        <v>85</v>
      </c>
      <c r="Q43" s="7"/>
      <c r="R43" s="7">
        <v>85</v>
      </c>
      <c r="S43" s="7">
        <v>85</v>
      </c>
      <c r="T43" s="7"/>
      <c r="U43" s="7">
        <v>75</v>
      </c>
      <c r="V43" s="7">
        <v>80</v>
      </c>
      <c r="W43" s="7"/>
      <c r="X43" s="7">
        <v>80</v>
      </c>
      <c r="Y43" s="7">
        <v>80</v>
      </c>
      <c r="Z43" s="7"/>
      <c r="AA43" s="7">
        <f>SUM(C43:Y43)</f>
        <v>1150</v>
      </c>
      <c r="AB43" s="22">
        <f>AA43-SMALL(C43:Y43,1)-SMALL(C43:Y43,2)</f>
        <v>1075</v>
      </c>
    </row>
    <row r="44" spans="1:28" ht="12.75">
      <c r="A44" s="14"/>
      <c r="B44" s="9" t="s">
        <v>47</v>
      </c>
      <c r="C44" s="4">
        <v>0</v>
      </c>
      <c r="D44" s="4">
        <v>0</v>
      </c>
      <c r="E44" s="4"/>
      <c r="F44" s="4">
        <v>0</v>
      </c>
      <c r="G44" s="17">
        <v>0</v>
      </c>
      <c r="H44" s="4"/>
      <c r="I44" s="4">
        <v>90</v>
      </c>
      <c r="J44" s="4">
        <v>90</v>
      </c>
      <c r="K44" s="4"/>
      <c r="L44" s="4"/>
      <c r="M44" s="4">
        <v>90</v>
      </c>
      <c r="N44" s="4"/>
      <c r="O44" s="17">
        <v>85</v>
      </c>
      <c r="P44" s="4">
        <v>90</v>
      </c>
      <c r="Q44" s="4"/>
      <c r="R44" s="17">
        <v>90</v>
      </c>
      <c r="S44" s="17">
        <v>90</v>
      </c>
      <c r="T44" s="4"/>
      <c r="U44" s="17">
        <v>80</v>
      </c>
      <c r="V44" s="17">
        <v>75</v>
      </c>
      <c r="W44" s="4"/>
      <c r="X44" s="17">
        <v>85</v>
      </c>
      <c r="Y44" s="17">
        <v>85</v>
      </c>
      <c r="Z44" s="4"/>
      <c r="AA44" s="4">
        <f>SUM(C44:Y44)</f>
        <v>950</v>
      </c>
      <c r="AB44" s="23">
        <f>AA44-SMALL(C44:Y44,1)-SMALL(C44:Y44,2)</f>
        <v>950</v>
      </c>
    </row>
    <row r="45" spans="1:28" ht="12.75">
      <c r="A45" s="14"/>
      <c r="B45" s="9" t="s">
        <v>26</v>
      </c>
      <c r="C45" s="4">
        <v>90</v>
      </c>
      <c r="D45" s="4">
        <v>90</v>
      </c>
      <c r="E45" s="4"/>
      <c r="F45" s="4">
        <v>100</v>
      </c>
      <c r="G45" s="17">
        <v>100</v>
      </c>
      <c r="H45" s="4"/>
      <c r="I45" s="17">
        <v>0</v>
      </c>
      <c r="J45" s="17">
        <v>0</v>
      </c>
      <c r="K45" s="4"/>
      <c r="L45" s="4"/>
      <c r="M45" s="17">
        <v>0</v>
      </c>
      <c r="N45" s="4"/>
      <c r="O45" s="17">
        <v>100</v>
      </c>
      <c r="P45" s="4">
        <v>100</v>
      </c>
      <c r="Q45" s="4"/>
      <c r="R45" s="17">
        <v>0</v>
      </c>
      <c r="S45" s="17">
        <v>0</v>
      </c>
      <c r="T45" s="4"/>
      <c r="U45" s="17">
        <v>0</v>
      </c>
      <c r="V45" s="17">
        <v>0</v>
      </c>
      <c r="W45" s="4"/>
      <c r="X45" s="17">
        <v>100</v>
      </c>
      <c r="Y45" s="17">
        <v>100</v>
      </c>
      <c r="Z45" s="4"/>
      <c r="AA45" s="4">
        <f>SUM(C45:Z45)</f>
        <v>780</v>
      </c>
      <c r="AB45" s="23">
        <f>AA45-SMALL(C45:Y45,1)-SMALL(C45:Y45,2)</f>
        <v>780</v>
      </c>
    </row>
    <row r="46" spans="1:28" ht="13.5" thickBot="1">
      <c r="A46" s="14"/>
      <c r="B46" s="9" t="s">
        <v>25</v>
      </c>
      <c r="C46" s="4">
        <v>100</v>
      </c>
      <c r="D46" s="4">
        <v>100</v>
      </c>
      <c r="E46" s="4"/>
      <c r="F46" s="4">
        <v>0</v>
      </c>
      <c r="G46" s="4">
        <v>0</v>
      </c>
      <c r="H46" s="4"/>
      <c r="I46" s="4">
        <v>100</v>
      </c>
      <c r="J46" s="4">
        <v>100</v>
      </c>
      <c r="K46" s="4"/>
      <c r="L46" s="4"/>
      <c r="M46" s="17">
        <v>0</v>
      </c>
      <c r="N46" s="4"/>
      <c r="O46" s="17">
        <v>0</v>
      </c>
      <c r="P46" s="17">
        <v>0</v>
      </c>
      <c r="Q46" s="4"/>
      <c r="R46" s="17">
        <v>100</v>
      </c>
      <c r="S46" s="4">
        <v>100</v>
      </c>
      <c r="T46" s="4"/>
      <c r="U46" s="17">
        <v>0</v>
      </c>
      <c r="V46" s="17">
        <v>0</v>
      </c>
      <c r="W46" s="4"/>
      <c r="X46" s="17">
        <v>0</v>
      </c>
      <c r="Y46" s="17">
        <v>0</v>
      </c>
      <c r="Z46" s="4"/>
      <c r="AA46" s="4">
        <f>SUM(C46:Y46)</f>
        <v>600</v>
      </c>
      <c r="AB46" s="24">
        <f>AA46-SMALL(C46:Y46,1)-SMALL(C46:Y46,2)</f>
        <v>600</v>
      </c>
    </row>
    <row r="47" spans="1:27" ht="12.75">
      <c r="A47" s="14"/>
      <c r="B47" s="9" t="s">
        <v>17</v>
      </c>
      <c r="C47" s="4"/>
      <c r="D47" s="4"/>
      <c r="E47" s="4"/>
      <c r="F47" s="4">
        <v>75</v>
      </c>
      <c r="G47" s="4">
        <v>75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80</v>
      </c>
      <c r="S47" s="4">
        <v>80</v>
      </c>
      <c r="T47" s="4"/>
      <c r="U47" s="4"/>
      <c r="V47" s="4"/>
      <c r="W47" s="4"/>
      <c r="X47" s="4">
        <v>75</v>
      </c>
      <c r="Y47" s="17">
        <v>75</v>
      </c>
      <c r="Z47" s="4"/>
      <c r="AA47" s="10">
        <f>SUM(C47:Y47)</f>
        <v>460</v>
      </c>
    </row>
    <row r="48" spans="1:27" ht="12.75">
      <c r="A48" s="14"/>
      <c r="B48" s="9" t="s">
        <v>42</v>
      </c>
      <c r="C48" s="4"/>
      <c r="D48" s="4"/>
      <c r="E48" s="4"/>
      <c r="F48" s="4">
        <v>85</v>
      </c>
      <c r="G48" s="4">
        <v>90</v>
      </c>
      <c r="H48" s="4"/>
      <c r="I48" s="4"/>
      <c r="J48" s="4"/>
      <c r="K48" s="4"/>
      <c r="L48" s="4"/>
      <c r="M48" s="4"/>
      <c r="N48" s="4"/>
      <c r="O48" s="17"/>
      <c r="P48" s="4"/>
      <c r="Q48" s="4"/>
      <c r="R48" s="4"/>
      <c r="S48" s="4"/>
      <c r="T48" s="4"/>
      <c r="U48" s="4">
        <v>85</v>
      </c>
      <c r="V48" s="4">
        <v>90</v>
      </c>
      <c r="W48" s="4"/>
      <c r="X48" s="4"/>
      <c r="Y48" s="4"/>
      <c r="Z48" s="4"/>
      <c r="AA48" s="10">
        <f>SUM(F48:Z48)</f>
        <v>350</v>
      </c>
    </row>
    <row r="49" spans="1:27" ht="12.75">
      <c r="A49" s="14"/>
      <c r="B49" s="9" t="s">
        <v>59</v>
      </c>
      <c r="C49" s="4"/>
      <c r="D49" s="4"/>
      <c r="E49" s="4"/>
      <c r="F49" s="4">
        <v>90</v>
      </c>
      <c r="G49" s="4">
        <v>85</v>
      </c>
      <c r="H49" s="4"/>
      <c r="I49" s="4"/>
      <c r="J49" s="4"/>
      <c r="K49" s="4"/>
      <c r="L49" s="4"/>
      <c r="M49" s="4"/>
      <c r="N49" s="4"/>
      <c r="O49" s="17"/>
      <c r="P49" s="4"/>
      <c r="Q49" s="4"/>
      <c r="R49" s="4"/>
      <c r="S49" s="4"/>
      <c r="T49" s="4"/>
      <c r="U49" s="4">
        <v>90</v>
      </c>
      <c r="V49" s="4">
        <v>85</v>
      </c>
      <c r="W49" s="4"/>
      <c r="X49" s="4"/>
      <c r="Y49" s="4"/>
      <c r="Z49" s="4"/>
      <c r="AA49" s="10">
        <f>SUM(F49:Z49)</f>
        <v>350</v>
      </c>
    </row>
    <row r="50" spans="1:27" ht="12.75">
      <c r="A50" s="14"/>
      <c r="B50" s="9" t="s">
        <v>96</v>
      </c>
      <c r="C50" s="4"/>
      <c r="D50" s="4"/>
      <c r="E50" s="4"/>
      <c r="F50" s="17">
        <v>70</v>
      </c>
      <c r="G50" s="17">
        <v>75</v>
      </c>
      <c r="H50" s="4"/>
      <c r="I50" s="4"/>
      <c r="J50" s="4"/>
      <c r="K50" s="4"/>
      <c r="L50" s="4"/>
      <c r="M50" s="4"/>
      <c r="N50" s="4"/>
      <c r="O50" s="17">
        <v>75</v>
      </c>
      <c r="P50" s="4">
        <v>80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10">
        <f>SUM(F50:Z50)</f>
        <v>300</v>
      </c>
    </row>
    <row r="51" spans="1:27" ht="12.75">
      <c r="A51" s="14"/>
      <c r="B51" s="9" t="s">
        <v>105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7"/>
      <c r="P51" s="4"/>
      <c r="Q51" s="4"/>
      <c r="R51" s="4"/>
      <c r="S51" s="4"/>
      <c r="T51" s="4"/>
      <c r="U51" s="4">
        <v>100</v>
      </c>
      <c r="V51" s="4">
        <v>100</v>
      </c>
      <c r="W51" s="4"/>
      <c r="X51" s="4"/>
      <c r="Y51" s="4"/>
      <c r="Z51" s="4"/>
      <c r="AA51" s="10">
        <f>SUM(U51:Z51)</f>
        <v>200</v>
      </c>
    </row>
    <row r="52" spans="1:27" ht="12.75">
      <c r="A52" s="14"/>
      <c r="B52" s="9" t="s">
        <v>115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7"/>
      <c r="P52" s="4"/>
      <c r="Q52" s="4"/>
      <c r="R52" s="4"/>
      <c r="S52" s="4"/>
      <c r="T52" s="4"/>
      <c r="U52" s="4"/>
      <c r="V52" s="4"/>
      <c r="W52" s="4"/>
      <c r="X52" s="4">
        <v>90</v>
      </c>
      <c r="Y52" s="4">
        <v>90</v>
      </c>
      <c r="Z52" s="4"/>
      <c r="AA52" s="10">
        <f>SUM(X52:Z52)</f>
        <v>180</v>
      </c>
    </row>
    <row r="53" spans="1:27" ht="12.75">
      <c r="A53" s="14"/>
      <c r="B53" s="9" t="s">
        <v>83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7">
        <v>90</v>
      </c>
      <c r="P53" s="4">
        <v>80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10">
        <f>SUM(O53:Z53)</f>
        <v>170</v>
      </c>
    </row>
    <row r="54" spans="1:27" ht="12.75">
      <c r="A54" s="14"/>
      <c r="B54" s="9" t="s">
        <v>101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7"/>
      <c r="P54" s="4"/>
      <c r="Q54" s="4"/>
      <c r="R54" s="4">
        <v>75</v>
      </c>
      <c r="S54" s="4">
        <v>75</v>
      </c>
      <c r="T54" s="4"/>
      <c r="U54" s="4"/>
      <c r="V54" s="4"/>
      <c r="W54" s="4"/>
      <c r="X54" s="4"/>
      <c r="Y54" s="4"/>
      <c r="Z54" s="4"/>
      <c r="AA54" s="10">
        <f>SUM(R54:Z54)</f>
        <v>150</v>
      </c>
    </row>
    <row r="55" spans="1:27" ht="12.75">
      <c r="A55" s="14"/>
      <c r="B55" s="9" t="s">
        <v>97</v>
      </c>
      <c r="C55" s="4"/>
      <c r="D55" s="4"/>
      <c r="E55" s="4"/>
      <c r="F55" s="17">
        <v>70</v>
      </c>
      <c r="G55" s="17">
        <v>75</v>
      </c>
      <c r="H55" s="4"/>
      <c r="I55" s="4"/>
      <c r="J55" s="4"/>
      <c r="K55" s="4"/>
      <c r="L55" s="4"/>
      <c r="M55" s="4"/>
      <c r="N55" s="4"/>
      <c r="O55" s="1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0">
        <f>SUM(F55:Z55)</f>
        <v>145</v>
      </c>
    </row>
    <row r="56" spans="1:27" ht="12.75">
      <c r="A56" s="14"/>
      <c r="B56" s="9" t="s">
        <v>111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7"/>
      <c r="P56" s="4"/>
      <c r="Q56" s="4"/>
      <c r="R56" s="4"/>
      <c r="S56" s="4"/>
      <c r="T56" s="4"/>
      <c r="U56" s="4">
        <v>69</v>
      </c>
      <c r="V56" s="4">
        <v>70</v>
      </c>
      <c r="W56" s="4"/>
      <c r="X56" s="4"/>
      <c r="Y56" s="4"/>
      <c r="Z56" s="4"/>
      <c r="AA56" s="10">
        <f>SUM(U56:Z56)</f>
        <v>139</v>
      </c>
    </row>
    <row r="57" spans="1:27" ht="12.75">
      <c r="A57" s="14"/>
      <c r="B57" s="9" t="s">
        <v>109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7"/>
      <c r="P57" s="4"/>
      <c r="Q57" s="4"/>
      <c r="R57" s="4"/>
      <c r="S57" s="4"/>
      <c r="T57" s="4"/>
      <c r="U57" s="4">
        <v>70</v>
      </c>
      <c r="V57" s="4">
        <v>69</v>
      </c>
      <c r="W57" s="4"/>
      <c r="X57" s="4"/>
      <c r="Y57" s="4"/>
      <c r="Z57" s="4"/>
      <c r="AA57" s="10">
        <f>SUM(U57:Z57)</f>
        <v>139</v>
      </c>
    </row>
    <row r="58" spans="1:27" ht="12.75">
      <c r="A58" s="14"/>
      <c r="B58" s="9" t="s">
        <v>70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v>100</v>
      </c>
      <c r="N58" s="4"/>
      <c r="O58" s="17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0">
        <f>SUM(M58:Z58)</f>
        <v>100</v>
      </c>
    </row>
    <row r="59" spans="1:27" ht="13.5" thickBot="1">
      <c r="A59" s="14"/>
      <c r="B59" s="11" t="s">
        <v>71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>
        <v>85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3">
        <f>SUM(M59:Z59)</f>
        <v>85</v>
      </c>
    </row>
    <row r="60" ht="13.5" thickBot="1"/>
    <row r="61" spans="1:28" ht="13.5" thickBot="1">
      <c r="A61" s="5" t="s">
        <v>11</v>
      </c>
      <c r="B61" s="6" t="s">
        <v>32</v>
      </c>
      <c r="C61" s="7">
        <v>0</v>
      </c>
      <c r="D61" s="7">
        <v>0</v>
      </c>
      <c r="E61" s="7"/>
      <c r="F61" s="16">
        <v>80</v>
      </c>
      <c r="G61" s="7">
        <v>85</v>
      </c>
      <c r="H61" s="7"/>
      <c r="I61" s="7">
        <v>100</v>
      </c>
      <c r="J61" s="7">
        <v>90</v>
      </c>
      <c r="K61" s="7"/>
      <c r="L61" s="7"/>
      <c r="M61" s="7">
        <v>100</v>
      </c>
      <c r="N61" s="7"/>
      <c r="O61" s="7">
        <v>85</v>
      </c>
      <c r="P61" s="7">
        <v>80</v>
      </c>
      <c r="Q61" s="7"/>
      <c r="R61" s="16">
        <v>100</v>
      </c>
      <c r="S61" s="16">
        <v>90</v>
      </c>
      <c r="T61" s="7"/>
      <c r="U61" s="7">
        <v>90</v>
      </c>
      <c r="V61" s="7">
        <v>80</v>
      </c>
      <c r="W61" s="7"/>
      <c r="X61" s="7">
        <v>85</v>
      </c>
      <c r="Y61" s="7">
        <v>100</v>
      </c>
      <c r="Z61" s="7"/>
      <c r="AA61" s="7">
        <f>SUM(C61:Y61)</f>
        <v>1165</v>
      </c>
      <c r="AB61" s="22">
        <f>AA61-SMALL(C61:Y61,1)-SMALL(C61:Y61,2)</f>
        <v>1165</v>
      </c>
    </row>
    <row r="62" spans="2:28" ht="12.75">
      <c r="B62" s="9" t="s">
        <v>33</v>
      </c>
      <c r="C62" s="17">
        <v>0</v>
      </c>
      <c r="D62" s="17">
        <v>0</v>
      </c>
      <c r="E62" s="4"/>
      <c r="F62" s="17">
        <v>70</v>
      </c>
      <c r="G62" s="17">
        <v>85</v>
      </c>
      <c r="H62" s="4"/>
      <c r="I62" s="4">
        <v>90</v>
      </c>
      <c r="J62" s="4">
        <v>85</v>
      </c>
      <c r="K62" s="4"/>
      <c r="L62" s="17"/>
      <c r="M62" s="17">
        <v>85</v>
      </c>
      <c r="N62" s="4"/>
      <c r="O62" s="17">
        <v>75</v>
      </c>
      <c r="P62" s="17">
        <v>69</v>
      </c>
      <c r="Q62" s="4"/>
      <c r="R62" s="17">
        <v>85</v>
      </c>
      <c r="S62" s="17">
        <v>85</v>
      </c>
      <c r="T62" s="4"/>
      <c r="U62" s="17">
        <v>70</v>
      </c>
      <c r="V62" s="17">
        <v>85</v>
      </c>
      <c r="W62" s="4"/>
      <c r="X62" s="17">
        <v>75</v>
      </c>
      <c r="Y62" s="17">
        <v>80</v>
      </c>
      <c r="Z62" s="4"/>
      <c r="AA62" s="4">
        <f>SUM(C62:Y62)</f>
        <v>1039</v>
      </c>
      <c r="AB62" s="23">
        <f>AA62-SMALL(C62:Y62,1)-SMALL(C62:Y62,2)</f>
        <v>1039</v>
      </c>
    </row>
    <row r="63" spans="2:28" ht="13.5" thickBot="1">
      <c r="B63" s="9" t="s">
        <v>48</v>
      </c>
      <c r="C63" s="4">
        <v>100</v>
      </c>
      <c r="D63" s="4">
        <v>100</v>
      </c>
      <c r="E63" s="4"/>
      <c r="F63" s="4">
        <v>0</v>
      </c>
      <c r="G63" s="4">
        <v>0</v>
      </c>
      <c r="H63" s="4"/>
      <c r="I63" s="4">
        <v>85</v>
      </c>
      <c r="J63" s="4">
        <v>100</v>
      </c>
      <c r="K63" s="4"/>
      <c r="L63" s="4"/>
      <c r="M63" s="4">
        <v>90</v>
      </c>
      <c r="N63" s="4"/>
      <c r="O63" s="4">
        <v>70</v>
      </c>
      <c r="P63" s="4">
        <v>70</v>
      </c>
      <c r="Q63" s="4"/>
      <c r="R63" s="17">
        <v>0</v>
      </c>
      <c r="S63" s="4">
        <v>0</v>
      </c>
      <c r="T63" s="4"/>
      <c r="U63" s="17">
        <v>75</v>
      </c>
      <c r="V63" s="17">
        <v>80</v>
      </c>
      <c r="W63" s="4"/>
      <c r="X63" s="17">
        <v>0</v>
      </c>
      <c r="Y63" s="17">
        <v>0</v>
      </c>
      <c r="Z63" s="4"/>
      <c r="AA63" s="4">
        <f>SUM(C63:Z63)</f>
        <v>770</v>
      </c>
      <c r="AB63" s="24">
        <f>AA63-SMALL(C63:Y63,1)-SMALL(C63:Y63,2)</f>
        <v>770</v>
      </c>
    </row>
    <row r="64" spans="2:27" ht="12.75">
      <c r="B64" s="9" t="s">
        <v>43</v>
      </c>
      <c r="C64" s="4"/>
      <c r="D64" s="4"/>
      <c r="E64" s="4"/>
      <c r="F64" s="4">
        <v>100</v>
      </c>
      <c r="G64" s="4">
        <v>100</v>
      </c>
      <c r="H64" s="4"/>
      <c r="I64" s="4"/>
      <c r="J64" s="4"/>
      <c r="K64" s="4"/>
      <c r="L64" s="4"/>
      <c r="M64" s="4"/>
      <c r="N64" s="4"/>
      <c r="O64" s="4">
        <v>100</v>
      </c>
      <c r="P64" s="4">
        <v>100</v>
      </c>
      <c r="Q64" s="4"/>
      <c r="R64" s="4"/>
      <c r="S64" s="4"/>
      <c r="T64" s="4"/>
      <c r="U64" s="4">
        <v>100</v>
      </c>
      <c r="V64" s="4">
        <v>100</v>
      </c>
      <c r="W64" s="4"/>
      <c r="X64" s="4"/>
      <c r="Y64" s="4"/>
      <c r="Z64" s="4"/>
      <c r="AA64" s="10">
        <f>SUM(C64:Y64)</f>
        <v>600</v>
      </c>
    </row>
    <row r="65" spans="2:27" ht="12.75">
      <c r="B65" s="9" t="s">
        <v>73</v>
      </c>
      <c r="C65" s="4"/>
      <c r="D65" s="4"/>
      <c r="E65" s="4"/>
      <c r="F65" s="4">
        <v>70</v>
      </c>
      <c r="G65" s="4">
        <v>85</v>
      </c>
      <c r="H65" s="4"/>
      <c r="I65" s="17"/>
      <c r="J65" s="4"/>
      <c r="K65" s="4"/>
      <c r="L65" s="17"/>
      <c r="M65" s="17">
        <v>75</v>
      </c>
      <c r="N65" s="4"/>
      <c r="O65" s="4"/>
      <c r="P65" s="4"/>
      <c r="Q65" s="4"/>
      <c r="R65" s="17"/>
      <c r="S65" s="17"/>
      <c r="T65" s="4"/>
      <c r="U65" s="17">
        <v>85</v>
      </c>
      <c r="V65" s="17">
        <v>90</v>
      </c>
      <c r="W65" s="4"/>
      <c r="X65" s="17"/>
      <c r="Y65" s="17"/>
      <c r="Z65" s="4"/>
      <c r="AA65" s="10">
        <f>SUM(F65:Z65)</f>
        <v>405</v>
      </c>
    </row>
    <row r="66" spans="2:27" ht="12.75">
      <c r="B66" s="9" t="s">
        <v>64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7">
        <v>90</v>
      </c>
      <c r="S66" s="17">
        <v>100</v>
      </c>
      <c r="T66" s="4"/>
      <c r="U66" s="4"/>
      <c r="V66" s="4"/>
      <c r="W66" s="4"/>
      <c r="X66" s="4">
        <v>100</v>
      </c>
      <c r="Y66" s="4">
        <v>90</v>
      </c>
      <c r="Z66" s="4"/>
      <c r="AA66" s="10">
        <f>SUM(R66:Z66)</f>
        <v>380</v>
      </c>
    </row>
    <row r="67" spans="2:27" ht="12.75">
      <c r="B67" s="9" t="s">
        <v>91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7">
        <v>80</v>
      </c>
      <c r="S67" s="17">
        <v>80</v>
      </c>
      <c r="T67" s="4"/>
      <c r="U67" s="4"/>
      <c r="V67" s="4"/>
      <c r="W67" s="4"/>
      <c r="X67" s="4">
        <v>90</v>
      </c>
      <c r="Y67" s="4">
        <v>75</v>
      </c>
      <c r="Z67" s="4"/>
      <c r="AA67" s="10">
        <f>SUM(R67:Z67)</f>
        <v>325</v>
      </c>
    </row>
    <row r="68" spans="2:27" ht="12.75">
      <c r="B68" s="9" t="s">
        <v>98</v>
      </c>
      <c r="C68" s="4"/>
      <c r="D68" s="4"/>
      <c r="E68" s="4"/>
      <c r="F68" s="4">
        <v>70</v>
      </c>
      <c r="G68" s="4">
        <v>85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17"/>
      <c r="S68" s="17"/>
      <c r="T68" s="4"/>
      <c r="U68" s="4">
        <v>69</v>
      </c>
      <c r="V68" s="4">
        <v>80</v>
      </c>
      <c r="W68" s="4"/>
      <c r="X68" s="4"/>
      <c r="Y68" s="4"/>
      <c r="Z68" s="4"/>
      <c r="AA68" s="10">
        <f>SUM(F68:Z68)</f>
        <v>304</v>
      </c>
    </row>
    <row r="69" spans="2:27" ht="12.75">
      <c r="B69" s="9" t="s">
        <v>72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v>80</v>
      </c>
      <c r="N69" s="4"/>
      <c r="O69" s="4"/>
      <c r="P69" s="4"/>
      <c r="Q69" s="4"/>
      <c r="R69" s="4"/>
      <c r="S69" s="17"/>
      <c r="T69" s="4"/>
      <c r="U69" s="4"/>
      <c r="V69" s="4"/>
      <c r="W69" s="4"/>
      <c r="X69" s="17">
        <v>80</v>
      </c>
      <c r="Y69" s="17">
        <v>85</v>
      </c>
      <c r="Z69" s="4"/>
      <c r="AA69" s="10">
        <f>SUM(C69:Y69)</f>
        <v>245</v>
      </c>
    </row>
    <row r="70" spans="2:27" ht="12.75">
      <c r="B70" s="9" t="s">
        <v>60</v>
      </c>
      <c r="C70" s="4"/>
      <c r="D70" s="4"/>
      <c r="E70" s="4"/>
      <c r="F70" s="4">
        <v>90</v>
      </c>
      <c r="G70" s="17">
        <v>100</v>
      </c>
      <c r="H70" s="4"/>
      <c r="I70" s="17"/>
      <c r="J70" s="4"/>
      <c r="K70" s="4"/>
      <c r="L70" s="17"/>
      <c r="M70" s="17"/>
      <c r="N70" s="4"/>
      <c r="O70" s="4"/>
      <c r="P70" s="4"/>
      <c r="Q70" s="4"/>
      <c r="R70" s="17"/>
      <c r="S70" s="17"/>
      <c r="T70" s="4"/>
      <c r="U70" s="17"/>
      <c r="V70" s="17"/>
      <c r="W70" s="4"/>
      <c r="X70" s="17"/>
      <c r="Y70" s="17"/>
      <c r="Z70" s="4"/>
      <c r="AA70" s="10">
        <f>SUM(C70:Y70)</f>
        <v>190</v>
      </c>
    </row>
    <row r="71" spans="2:27" ht="12.75">
      <c r="B71" s="9" t="s">
        <v>28</v>
      </c>
      <c r="C71" s="4"/>
      <c r="D71" s="4"/>
      <c r="E71" s="4"/>
      <c r="F71" s="4">
        <v>85</v>
      </c>
      <c r="G71" s="4">
        <v>90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17"/>
      <c r="S71" s="17"/>
      <c r="T71" s="4"/>
      <c r="U71" s="4"/>
      <c r="V71" s="4"/>
      <c r="W71" s="4"/>
      <c r="X71" s="4"/>
      <c r="Y71" s="4"/>
      <c r="Z71" s="4"/>
      <c r="AA71" s="10">
        <f>SUM(C71:Y71)</f>
        <v>175</v>
      </c>
    </row>
    <row r="72" spans="2:27" ht="12.75">
      <c r="B72" s="9" t="s">
        <v>85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>
        <v>80</v>
      </c>
      <c r="P72" s="4">
        <v>85</v>
      </c>
      <c r="Q72" s="4"/>
      <c r="R72" s="17"/>
      <c r="S72" s="17"/>
      <c r="T72" s="4"/>
      <c r="U72" s="4"/>
      <c r="V72" s="4"/>
      <c r="W72" s="4"/>
      <c r="X72" s="4"/>
      <c r="Y72" s="4"/>
      <c r="Z72" s="4"/>
      <c r="AA72" s="10">
        <f>SUM(O72:Z72)</f>
        <v>165</v>
      </c>
    </row>
    <row r="73" spans="2:27" ht="12.75">
      <c r="B73" s="9" t="s">
        <v>62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7"/>
      <c r="S73" s="17"/>
      <c r="T73" s="4"/>
      <c r="U73" s="4">
        <v>80</v>
      </c>
      <c r="V73" s="4">
        <v>80</v>
      </c>
      <c r="W73" s="4"/>
      <c r="X73" s="4"/>
      <c r="Y73" s="4"/>
      <c r="Z73" s="4"/>
      <c r="AA73" s="10">
        <f>SUM(U73:Z73)</f>
        <v>160</v>
      </c>
    </row>
    <row r="74" spans="2:27" ht="12.75">
      <c r="B74" s="9" t="s">
        <v>37</v>
      </c>
      <c r="C74" s="4"/>
      <c r="D74" s="4"/>
      <c r="E74" s="4"/>
      <c r="F74" s="17">
        <v>75</v>
      </c>
      <c r="G74" s="4">
        <v>85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0">
        <f>SUM(C74:Y74)</f>
        <v>160</v>
      </c>
    </row>
    <row r="75" spans="2:27" ht="12.75">
      <c r="B75" s="9" t="s">
        <v>116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7"/>
      <c r="S75" s="17"/>
      <c r="T75" s="4"/>
      <c r="U75" s="4"/>
      <c r="V75" s="4"/>
      <c r="W75" s="4"/>
      <c r="X75" s="4">
        <v>70</v>
      </c>
      <c r="Y75" s="4">
        <v>75</v>
      </c>
      <c r="Z75" s="4"/>
      <c r="AA75" s="10">
        <f>SUM(X75:Z75)</f>
        <v>145</v>
      </c>
    </row>
    <row r="76" spans="2:27" ht="12.75">
      <c r="B76" s="9" t="s">
        <v>52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>
        <v>90</v>
      </c>
      <c r="Q76" s="4"/>
      <c r="R76" s="17"/>
      <c r="S76" s="17"/>
      <c r="T76" s="4"/>
      <c r="U76" s="4"/>
      <c r="V76" s="4"/>
      <c r="W76" s="4"/>
      <c r="X76" s="4"/>
      <c r="Y76" s="4"/>
      <c r="Z76" s="4"/>
      <c r="AA76" s="10">
        <f>SUM(P76:Z76)</f>
        <v>90</v>
      </c>
    </row>
    <row r="77" spans="2:27" ht="12.75">
      <c r="B77" s="9" t="s">
        <v>84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>
        <v>90</v>
      </c>
      <c r="P77" s="4"/>
      <c r="Q77" s="4"/>
      <c r="R77" s="17"/>
      <c r="S77" s="17"/>
      <c r="T77" s="4"/>
      <c r="U77" s="4"/>
      <c r="V77" s="4"/>
      <c r="W77" s="4"/>
      <c r="X77" s="4"/>
      <c r="Y77" s="4"/>
      <c r="Z77" s="4"/>
      <c r="AA77" s="10">
        <f>SUM(O77:Z77)</f>
        <v>90</v>
      </c>
    </row>
    <row r="78" spans="2:27" ht="13.5" thickBot="1">
      <c r="B78" s="11" t="s">
        <v>58</v>
      </c>
      <c r="C78" s="12"/>
      <c r="D78" s="12"/>
      <c r="E78" s="12"/>
      <c r="F78" s="12" t="s">
        <v>103</v>
      </c>
      <c r="G78" s="18" t="s">
        <v>103</v>
      </c>
      <c r="H78" s="12"/>
      <c r="I78" s="18"/>
      <c r="J78" s="12"/>
      <c r="K78" s="12"/>
      <c r="L78" s="18"/>
      <c r="M78" s="18"/>
      <c r="N78" s="12"/>
      <c r="O78" s="12"/>
      <c r="P78" s="12">
        <v>75</v>
      </c>
      <c r="Q78" s="12"/>
      <c r="R78" s="18"/>
      <c r="S78" s="18"/>
      <c r="T78" s="12"/>
      <c r="U78" s="18"/>
      <c r="V78" s="18"/>
      <c r="W78" s="12"/>
      <c r="X78" s="18"/>
      <c r="Y78" s="18"/>
      <c r="Z78" s="12"/>
      <c r="AA78" s="13">
        <f>SUM(C78:Y78)</f>
        <v>75</v>
      </c>
    </row>
    <row r="79" ht="13.5" thickBot="1"/>
    <row r="80" spans="1:28" ht="13.5" thickBot="1">
      <c r="A80" s="5" t="s">
        <v>12</v>
      </c>
      <c r="B80" s="6" t="s">
        <v>30</v>
      </c>
      <c r="C80" s="7">
        <v>0</v>
      </c>
      <c r="D80" s="7">
        <v>0</v>
      </c>
      <c r="E80" s="7"/>
      <c r="F80" s="7">
        <v>80</v>
      </c>
      <c r="G80" s="7">
        <v>90</v>
      </c>
      <c r="H80" s="7"/>
      <c r="I80" s="7">
        <v>90</v>
      </c>
      <c r="J80" s="7">
        <v>90</v>
      </c>
      <c r="K80" s="7"/>
      <c r="L80" s="7"/>
      <c r="M80" s="7">
        <v>90</v>
      </c>
      <c r="N80" s="7"/>
      <c r="O80" s="7">
        <v>100</v>
      </c>
      <c r="P80" s="7">
        <v>100</v>
      </c>
      <c r="Q80" s="7"/>
      <c r="R80" s="16">
        <v>85</v>
      </c>
      <c r="S80" s="16">
        <v>85</v>
      </c>
      <c r="T80" s="7"/>
      <c r="U80" s="16">
        <v>90</v>
      </c>
      <c r="V80" s="16">
        <v>100</v>
      </c>
      <c r="W80" s="7"/>
      <c r="X80" s="7">
        <v>90</v>
      </c>
      <c r="Y80" s="7">
        <v>90</v>
      </c>
      <c r="Z80" s="7"/>
      <c r="AA80" s="7">
        <f>SUM(C80:Z80)</f>
        <v>1180</v>
      </c>
      <c r="AB80" s="22">
        <f>AA80-SMALL(C80:Y80,1)-SMALL(C80:Y80,2)</f>
        <v>1180</v>
      </c>
    </row>
    <row r="81" spans="1:28" ht="12.75">
      <c r="A81" s="14"/>
      <c r="B81" s="9" t="s">
        <v>52</v>
      </c>
      <c r="C81" s="4">
        <v>85</v>
      </c>
      <c r="D81" s="4">
        <v>100</v>
      </c>
      <c r="E81" s="4"/>
      <c r="F81" s="4">
        <v>100</v>
      </c>
      <c r="G81" s="4">
        <v>100</v>
      </c>
      <c r="H81" s="4"/>
      <c r="I81" s="17">
        <v>100</v>
      </c>
      <c r="J81" s="17">
        <v>100</v>
      </c>
      <c r="K81" s="4"/>
      <c r="L81" s="4"/>
      <c r="M81" s="4">
        <v>100</v>
      </c>
      <c r="N81" s="4"/>
      <c r="O81" s="4">
        <v>90</v>
      </c>
      <c r="P81" s="4">
        <v>0</v>
      </c>
      <c r="Q81" s="4"/>
      <c r="R81" s="4">
        <v>100</v>
      </c>
      <c r="S81" s="4">
        <v>100</v>
      </c>
      <c r="T81" s="4"/>
      <c r="U81" s="4">
        <v>0</v>
      </c>
      <c r="V81" s="4">
        <v>0</v>
      </c>
      <c r="W81" s="4"/>
      <c r="X81" s="17">
        <v>100</v>
      </c>
      <c r="Y81" s="17">
        <v>100</v>
      </c>
      <c r="Z81" s="4"/>
      <c r="AA81" s="4">
        <f>SUM(C81:Z81)</f>
        <v>1175</v>
      </c>
      <c r="AB81" s="23">
        <f>AA81-SMALL(C81:Y81,1)-SMALL(C81:Y81,2)</f>
        <v>1175</v>
      </c>
    </row>
    <row r="82" spans="1:28" ht="13.5" thickBot="1">
      <c r="A82" s="14"/>
      <c r="B82" s="9" t="s">
        <v>50</v>
      </c>
      <c r="C82" s="4">
        <v>100</v>
      </c>
      <c r="D82" s="4">
        <v>90</v>
      </c>
      <c r="E82" s="4"/>
      <c r="F82" s="4">
        <v>85</v>
      </c>
      <c r="G82" s="4">
        <v>80</v>
      </c>
      <c r="H82" s="4"/>
      <c r="I82" s="4">
        <v>69</v>
      </c>
      <c r="J82" s="4">
        <v>70</v>
      </c>
      <c r="K82" s="4"/>
      <c r="L82" s="4"/>
      <c r="M82" s="4">
        <v>70</v>
      </c>
      <c r="N82" s="4"/>
      <c r="O82" s="4">
        <v>80</v>
      </c>
      <c r="P82" s="4">
        <v>85</v>
      </c>
      <c r="Q82" s="4"/>
      <c r="R82" s="17">
        <v>0</v>
      </c>
      <c r="S82" s="17">
        <v>0</v>
      </c>
      <c r="T82" s="4"/>
      <c r="U82" s="17">
        <v>85</v>
      </c>
      <c r="V82" s="17">
        <v>85</v>
      </c>
      <c r="W82" s="4"/>
      <c r="X82" s="17">
        <v>68</v>
      </c>
      <c r="Y82" s="17">
        <v>69</v>
      </c>
      <c r="Z82" s="4"/>
      <c r="AA82" s="4">
        <f>SUM(C82:Z82)</f>
        <v>1036</v>
      </c>
      <c r="AB82" s="24">
        <f>AA82-SMALL(C82:Y82,1)-SMALL(C82:Y82,2)</f>
        <v>1036</v>
      </c>
    </row>
    <row r="83" spans="1:27" ht="12.75">
      <c r="A83" s="14"/>
      <c r="B83" s="9" t="s">
        <v>16</v>
      </c>
      <c r="C83" s="4"/>
      <c r="D83" s="4"/>
      <c r="E83" s="4"/>
      <c r="F83" s="4"/>
      <c r="G83" s="4"/>
      <c r="H83" s="4"/>
      <c r="I83" s="17">
        <v>75</v>
      </c>
      <c r="J83" s="17">
        <v>75</v>
      </c>
      <c r="K83" s="4"/>
      <c r="L83" s="4"/>
      <c r="M83" s="4">
        <v>85</v>
      </c>
      <c r="N83" s="4"/>
      <c r="O83" s="4"/>
      <c r="P83" s="4"/>
      <c r="Q83" s="4"/>
      <c r="R83" s="4">
        <v>80</v>
      </c>
      <c r="S83" s="4">
        <v>80</v>
      </c>
      <c r="T83" s="4"/>
      <c r="U83" s="4"/>
      <c r="V83" s="4"/>
      <c r="W83" s="4"/>
      <c r="X83" s="17">
        <v>67</v>
      </c>
      <c r="Y83" s="17">
        <v>70</v>
      </c>
      <c r="Z83" s="4"/>
      <c r="AA83" s="10">
        <f>SUM(F83:Z83)</f>
        <v>532</v>
      </c>
    </row>
    <row r="84" spans="1:27" ht="12.75">
      <c r="A84" s="14"/>
      <c r="B84" s="9" t="s">
        <v>49</v>
      </c>
      <c r="C84" s="4"/>
      <c r="D84" s="4"/>
      <c r="E84" s="4"/>
      <c r="F84" s="4"/>
      <c r="G84" s="4"/>
      <c r="H84" s="4"/>
      <c r="I84" s="4">
        <v>85</v>
      </c>
      <c r="J84" s="4">
        <v>85</v>
      </c>
      <c r="K84" s="4"/>
      <c r="L84" s="4"/>
      <c r="M84" s="4">
        <v>80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>
        <v>80</v>
      </c>
      <c r="Y84" s="17">
        <v>80</v>
      </c>
      <c r="Z84" s="4"/>
      <c r="AA84" s="10">
        <f>SUM(F84:Z84)</f>
        <v>410</v>
      </c>
    </row>
    <row r="85" spans="1:27" ht="12.75">
      <c r="A85" s="14"/>
      <c r="B85" s="9" t="s">
        <v>110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>
        <v>100</v>
      </c>
      <c r="V85" s="4">
        <v>90</v>
      </c>
      <c r="W85" s="4"/>
      <c r="X85" s="4">
        <v>75</v>
      </c>
      <c r="Y85" s="17">
        <v>85</v>
      </c>
      <c r="Z85" s="4"/>
      <c r="AA85" s="10">
        <f>SUM(U85:Z85)</f>
        <v>350</v>
      </c>
    </row>
    <row r="86" spans="1:27" ht="12.75">
      <c r="A86" s="14"/>
      <c r="B86" s="9" t="s">
        <v>39</v>
      </c>
      <c r="C86" s="4">
        <v>90</v>
      </c>
      <c r="D86" s="4">
        <v>85</v>
      </c>
      <c r="E86" s="4"/>
      <c r="F86" s="4"/>
      <c r="G86" s="4"/>
      <c r="H86" s="4"/>
      <c r="I86" s="4">
        <v>80</v>
      </c>
      <c r="J86" s="4">
        <v>80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0">
        <f>SUM(C86:Y86)</f>
        <v>335</v>
      </c>
    </row>
    <row r="87" spans="1:27" ht="12.75">
      <c r="A87" s="14"/>
      <c r="B87" s="9" t="s">
        <v>64</v>
      </c>
      <c r="C87" s="4"/>
      <c r="D87" s="4"/>
      <c r="E87" s="4"/>
      <c r="F87" s="4"/>
      <c r="G87" s="4"/>
      <c r="H87" s="4"/>
      <c r="I87" s="4">
        <v>70</v>
      </c>
      <c r="J87" s="17">
        <v>69</v>
      </c>
      <c r="K87" s="4"/>
      <c r="L87" s="4"/>
      <c r="M87" s="4"/>
      <c r="N87" s="4"/>
      <c r="O87" s="4">
        <v>85</v>
      </c>
      <c r="P87" s="4">
        <v>90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10">
        <f>SUM(I87:Z87)</f>
        <v>314</v>
      </c>
    </row>
    <row r="88" spans="1:27" ht="12.75">
      <c r="A88" s="14"/>
      <c r="B88" s="9" t="s">
        <v>68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>
        <v>75</v>
      </c>
      <c r="N88" s="4"/>
      <c r="O88" s="4"/>
      <c r="P88" s="4"/>
      <c r="Q88" s="4"/>
      <c r="R88" s="4">
        <v>75</v>
      </c>
      <c r="S88" s="4">
        <v>75</v>
      </c>
      <c r="T88" s="4"/>
      <c r="U88" s="4"/>
      <c r="V88" s="4"/>
      <c r="W88" s="4"/>
      <c r="X88" s="4"/>
      <c r="Y88" s="4"/>
      <c r="Z88" s="4"/>
      <c r="AA88" s="10">
        <f>SUM(M88:Z88)</f>
        <v>225</v>
      </c>
    </row>
    <row r="89" spans="1:27" ht="12.75">
      <c r="A89" s="14"/>
      <c r="B89" s="9" t="s">
        <v>91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7">
        <v>90</v>
      </c>
      <c r="S89" s="17">
        <v>90</v>
      </c>
      <c r="T89" s="4"/>
      <c r="U89" s="4"/>
      <c r="V89" s="4"/>
      <c r="W89" s="4"/>
      <c r="X89" s="4"/>
      <c r="Y89" s="4"/>
      <c r="Z89" s="4"/>
      <c r="AA89" s="10">
        <f>SUM(R89:Z89)</f>
        <v>180</v>
      </c>
    </row>
    <row r="90" spans="1:27" ht="12.75">
      <c r="A90" s="14"/>
      <c r="B90" s="9" t="s">
        <v>61</v>
      </c>
      <c r="C90" s="4"/>
      <c r="D90" s="4"/>
      <c r="E90" s="4"/>
      <c r="F90" s="4">
        <v>90</v>
      </c>
      <c r="G90" s="4">
        <v>85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0">
        <f>SUM(F90:Z90)</f>
        <v>175</v>
      </c>
    </row>
    <row r="91" spans="1:27" ht="12.75">
      <c r="A91" s="14"/>
      <c r="B91" s="9" t="s">
        <v>117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>
        <v>85</v>
      </c>
      <c r="Y91" s="4">
        <v>68</v>
      </c>
      <c r="Z91" s="4"/>
      <c r="AA91" s="10">
        <f>SUM(X91:Z91)</f>
        <v>153</v>
      </c>
    </row>
    <row r="92" spans="1:27" ht="12.75">
      <c r="A92" s="14"/>
      <c r="B92" s="9" t="s">
        <v>119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>
        <v>69</v>
      </c>
      <c r="Y92" s="4">
        <v>75</v>
      </c>
      <c r="Z92" s="4"/>
      <c r="AA92" s="10">
        <f>SUM(X92:Z92)</f>
        <v>144</v>
      </c>
    </row>
    <row r="93" spans="1:27" ht="13.5" thickBot="1">
      <c r="A93" s="14"/>
      <c r="B93" s="11" t="s">
        <v>118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>
        <v>70</v>
      </c>
      <c r="Y93" s="12">
        <v>68</v>
      </c>
      <c r="Z93" s="12"/>
      <c r="AA93" s="13">
        <f>SUM(X93:Z93)</f>
        <v>138</v>
      </c>
    </row>
    <row r="94" ht="13.5" thickBot="1"/>
    <row r="95" spans="1:28" ht="13.5" thickBot="1">
      <c r="A95" s="5" t="s">
        <v>13</v>
      </c>
      <c r="B95" s="6" t="s">
        <v>41</v>
      </c>
      <c r="C95" s="7">
        <v>90</v>
      </c>
      <c r="D95" s="7">
        <v>90</v>
      </c>
      <c r="E95" s="7"/>
      <c r="F95" s="7">
        <v>100</v>
      </c>
      <c r="G95" s="16">
        <v>100</v>
      </c>
      <c r="H95" s="7"/>
      <c r="I95" s="16">
        <v>100</v>
      </c>
      <c r="J95" s="16">
        <v>100</v>
      </c>
      <c r="K95" s="7"/>
      <c r="L95" s="7"/>
      <c r="M95" s="7">
        <v>100</v>
      </c>
      <c r="N95" s="7"/>
      <c r="O95" s="7">
        <v>100</v>
      </c>
      <c r="P95" s="7">
        <v>100</v>
      </c>
      <c r="Q95" s="7"/>
      <c r="R95" s="27" t="s">
        <v>103</v>
      </c>
      <c r="S95" s="16">
        <v>90</v>
      </c>
      <c r="T95" s="7"/>
      <c r="U95" s="7">
        <v>100</v>
      </c>
      <c r="V95" s="7">
        <v>100</v>
      </c>
      <c r="W95" s="7"/>
      <c r="X95" s="7">
        <v>90</v>
      </c>
      <c r="Y95" s="7">
        <v>90</v>
      </c>
      <c r="Z95" s="7"/>
      <c r="AA95" s="7">
        <f>SUM(C95:Z95)</f>
        <v>1350</v>
      </c>
      <c r="AB95" s="26">
        <v>1260</v>
      </c>
    </row>
    <row r="96" spans="1:28" ht="12.75">
      <c r="A96" s="14"/>
      <c r="B96" s="9" t="s">
        <v>55</v>
      </c>
      <c r="C96" s="4">
        <v>100</v>
      </c>
      <c r="D96" s="4">
        <v>100</v>
      </c>
      <c r="E96" s="4"/>
      <c r="F96" s="17">
        <v>90</v>
      </c>
      <c r="G96" s="4">
        <v>90</v>
      </c>
      <c r="H96" s="4"/>
      <c r="I96" s="4">
        <v>90</v>
      </c>
      <c r="J96" s="4">
        <v>90</v>
      </c>
      <c r="K96" s="4"/>
      <c r="L96" s="4"/>
      <c r="M96" s="17">
        <v>90</v>
      </c>
      <c r="N96" s="4"/>
      <c r="O96" s="4">
        <v>0</v>
      </c>
      <c r="P96" s="4">
        <v>0</v>
      </c>
      <c r="Q96" s="4"/>
      <c r="R96" s="4">
        <v>100</v>
      </c>
      <c r="S96" s="4">
        <v>85</v>
      </c>
      <c r="T96" s="4"/>
      <c r="U96" s="17">
        <v>90</v>
      </c>
      <c r="V96" s="17">
        <v>90</v>
      </c>
      <c r="W96" s="4"/>
      <c r="X96" s="17">
        <v>85</v>
      </c>
      <c r="Y96" s="17">
        <v>80</v>
      </c>
      <c r="Z96" s="4"/>
      <c r="AA96" s="4">
        <f>SUM(C96:Z96)</f>
        <v>1180</v>
      </c>
      <c r="AB96" s="23">
        <f>AA96-SMALL(D96:Y96,1)-SMALL(D96:Y96,2)</f>
        <v>1180</v>
      </c>
    </row>
    <row r="97" spans="1:28" ht="13.5" thickBot="1">
      <c r="A97" s="14"/>
      <c r="B97" s="9" t="s">
        <v>65</v>
      </c>
      <c r="C97" s="4">
        <v>0</v>
      </c>
      <c r="D97" s="4">
        <v>0</v>
      </c>
      <c r="E97" s="4"/>
      <c r="F97" s="17">
        <v>0</v>
      </c>
      <c r="G97" s="17">
        <v>0</v>
      </c>
      <c r="H97" s="4"/>
      <c r="I97" s="4">
        <v>85</v>
      </c>
      <c r="J97" s="4">
        <v>85</v>
      </c>
      <c r="K97" s="4"/>
      <c r="L97" s="4"/>
      <c r="M97" s="17">
        <v>85</v>
      </c>
      <c r="N97" s="4"/>
      <c r="O97" s="4">
        <v>0</v>
      </c>
      <c r="P97" s="4">
        <v>0</v>
      </c>
      <c r="Q97" s="4"/>
      <c r="R97" s="4">
        <v>80</v>
      </c>
      <c r="S97" s="4">
        <v>70</v>
      </c>
      <c r="T97" s="4"/>
      <c r="U97" s="17">
        <v>80</v>
      </c>
      <c r="V97" s="17">
        <v>80</v>
      </c>
      <c r="W97" s="4"/>
      <c r="X97" s="17">
        <v>80</v>
      </c>
      <c r="Y97" s="17">
        <v>85</v>
      </c>
      <c r="Z97" s="4"/>
      <c r="AA97" s="4">
        <f>SUM(C97:Z97)</f>
        <v>730</v>
      </c>
      <c r="AB97" s="24">
        <f>AA97-SMALL(D97:Y97,1)-SMALL(D97:Y97,2)</f>
        <v>730</v>
      </c>
    </row>
    <row r="98" spans="1:27" ht="12.75">
      <c r="A98" s="14"/>
      <c r="B98" s="9" t="s">
        <v>86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17"/>
      <c r="N98" s="4"/>
      <c r="O98" s="4">
        <v>85</v>
      </c>
      <c r="P98" s="4">
        <v>85</v>
      </c>
      <c r="Q98" s="4"/>
      <c r="R98" s="4">
        <v>90</v>
      </c>
      <c r="S98" s="17">
        <v>68</v>
      </c>
      <c r="T98" s="4"/>
      <c r="U98" s="4"/>
      <c r="V98" s="4"/>
      <c r="W98" s="4"/>
      <c r="X98" s="4"/>
      <c r="Y98" s="4"/>
      <c r="Z98" s="4"/>
      <c r="AA98" s="10">
        <f>SUM(O98:Z98)</f>
        <v>328</v>
      </c>
    </row>
    <row r="99" spans="1:27" ht="12.75">
      <c r="A99" s="14"/>
      <c r="B99" s="9" t="s">
        <v>120</v>
      </c>
      <c r="C99" s="4"/>
      <c r="D99" s="4"/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7"/>
      <c r="T99" s="4"/>
      <c r="U99" s="4"/>
      <c r="V99" s="4"/>
      <c r="W99" s="4"/>
      <c r="X99" s="4">
        <v>100</v>
      </c>
      <c r="Y99" s="4">
        <v>100</v>
      </c>
      <c r="Z99" s="4"/>
      <c r="AA99" s="10">
        <f>SUM(X99:Z99)</f>
        <v>200</v>
      </c>
    </row>
    <row r="100" spans="1:27" ht="12.75">
      <c r="A100" s="14"/>
      <c r="B100" s="9" t="s">
        <v>37</v>
      </c>
      <c r="C100" s="4"/>
      <c r="D100" s="4"/>
      <c r="E100" s="4"/>
      <c r="F100" s="17"/>
      <c r="G100" s="4"/>
      <c r="H100" s="4"/>
      <c r="I100" s="4"/>
      <c r="J100" s="4"/>
      <c r="K100" s="4"/>
      <c r="L100" s="4"/>
      <c r="M100" s="4"/>
      <c r="N100" s="4"/>
      <c r="O100" s="4">
        <v>90</v>
      </c>
      <c r="P100" s="4">
        <v>90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0">
        <f>SUM(C100:Y100)</f>
        <v>180</v>
      </c>
    </row>
    <row r="101" spans="1:27" ht="12.75">
      <c r="A101" s="14"/>
      <c r="B101" s="9" t="s">
        <v>36</v>
      </c>
      <c r="C101" s="4"/>
      <c r="D101" s="4"/>
      <c r="E101" s="4"/>
      <c r="F101" s="4">
        <v>85</v>
      </c>
      <c r="G101" s="4">
        <v>85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0">
        <f>SUM(F101:Z101)</f>
        <v>170</v>
      </c>
    </row>
    <row r="102" spans="1:27" ht="12.75">
      <c r="A102" s="14"/>
      <c r="B102" s="9" t="s">
        <v>61</v>
      </c>
      <c r="C102" s="4"/>
      <c r="D102" s="4"/>
      <c r="E102" s="4"/>
      <c r="F102" s="1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7"/>
      <c r="T102" s="4"/>
      <c r="U102" s="4">
        <v>85</v>
      </c>
      <c r="V102" s="4">
        <v>85</v>
      </c>
      <c r="W102" s="4"/>
      <c r="X102" s="4"/>
      <c r="Y102" s="4"/>
      <c r="Z102" s="4"/>
      <c r="AA102" s="10">
        <f>SUM(U102:Z102)</f>
        <v>170</v>
      </c>
    </row>
    <row r="103" spans="1:27" ht="12.75">
      <c r="A103" s="14"/>
      <c r="B103" s="9" t="s">
        <v>56</v>
      </c>
      <c r="C103" s="4"/>
      <c r="D103" s="4"/>
      <c r="E103" s="4"/>
      <c r="F103" s="4">
        <v>80</v>
      </c>
      <c r="G103" s="4">
        <v>80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0">
        <f>SUM(F103:Z103)</f>
        <v>160</v>
      </c>
    </row>
    <row r="104" spans="1:27" ht="12.75">
      <c r="A104" s="14"/>
      <c r="B104" s="9" t="s">
        <v>92</v>
      </c>
      <c r="C104" s="4"/>
      <c r="D104" s="4"/>
      <c r="E104" s="4"/>
      <c r="F104" s="1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>
        <v>85</v>
      </c>
      <c r="S104" s="17">
        <v>75</v>
      </c>
      <c r="T104" s="4"/>
      <c r="U104" s="4"/>
      <c r="V104" s="4"/>
      <c r="W104" s="4"/>
      <c r="X104" s="4"/>
      <c r="Y104" s="4"/>
      <c r="Z104" s="4"/>
      <c r="AA104" s="10">
        <f>SUM(R104:Z104)</f>
        <v>160</v>
      </c>
    </row>
    <row r="105" spans="1:27" ht="12.75">
      <c r="A105" s="14"/>
      <c r="B105" s="9" t="s">
        <v>112</v>
      </c>
      <c r="C105" s="4"/>
      <c r="D105" s="4"/>
      <c r="E105" s="4"/>
      <c r="F105" s="1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7"/>
      <c r="T105" s="4"/>
      <c r="U105" s="4">
        <v>75</v>
      </c>
      <c r="V105" s="4">
        <v>75</v>
      </c>
      <c r="W105" s="4"/>
      <c r="X105" s="4"/>
      <c r="Y105" s="4"/>
      <c r="Z105" s="4"/>
      <c r="AA105" s="10">
        <f>SUM(U105:Z105)</f>
        <v>150</v>
      </c>
    </row>
    <row r="106" spans="1:27" ht="12.75">
      <c r="A106" s="14"/>
      <c r="B106" s="9" t="s">
        <v>121</v>
      </c>
      <c r="C106" s="4"/>
      <c r="D106" s="4"/>
      <c r="E106" s="4"/>
      <c r="F106" s="1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7"/>
      <c r="T106" s="4"/>
      <c r="U106" s="4"/>
      <c r="V106" s="4"/>
      <c r="W106" s="4"/>
      <c r="X106" s="4">
        <v>75</v>
      </c>
      <c r="Y106" s="4">
        <v>75</v>
      </c>
      <c r="Z106" s="4"/>
      <c r="AA106" s="10">
        <f>SUM(X106:Z106)</f>
        <v>150</v>
      </c>
    </row>
    <row r="107" spans="1:27" ht="12.75">
      <c r="A107" s="14"/>
      <c r="B107" s="9" t="s">
        <v>19</v>
      </c>
      <c r="C107" s="4"/>
      <c r="D107" s="4"/>
      <c r="E107" s="4"/>
      <c r="F107" s="1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 t="s">
        <v>2</v>
      </c>
      <c r="S107" s="4">
        <v>100</v>
      </c>
      <c r="T107" s="4"/>
      <c r="U107" s="4"/>
      <c r="V107" s="4"/>
      <c r="W107" s="4"/>
      <c r="X107" s="4"/>
      <c r="Y107" s="4"/>
      <c r="Z107" s="4"/>
      <c r="AA107" s="10">
        <f>SUM(R107:Z107)</f>
        <v>100</v>
      </c>
    </row>
    <row r="108" spans="1:27" ht="12.75">
      <c r="A108" s="14"/>
      <c r="B108" s="9" t="s">
        <v>74</v>
      </c>
      <c r="C108" s="4"/>
      <c r="D108" s="4"/>
      <c r="E108" s="4"/>
      <c r="F108" s="1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80</v>
      </c>
      <c r="T108" s="4"/>
      <c r="U108" s="4"/>
      <c r="V108" s="4"/>
      <c r="W108" s="4"/>
      <c r="X108" s="4"/>
      <c r="Y108" s="4"/>
      <c r="Z108" s="4"/>
      <c r="AA108" s="10">
        <f>SUM(S108:Z108)</f>
        <v>80</v>
      </c>
    </row>
    <row r="109" spans="1:27" ht="13.5" thickBot="1">
      <c r="A109" s="14"/>
      <c r="B109" s="11" t="s">
        <v>102</v>
      </c>
      <c r="C109" s="12"/>
      <c r="D109" s="12"/>
      <c r="E109" s="12"/>
      <c r="F109" s="18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8">
        <v>69</v>
      </c>
      <c r="T109" s="12"/>
      <c r="U109" s="12"/>
      <c r="V109" s="12"/>
      <c r="W109" s="12"/>
      <c r="X109" s="12"/>
      <c r="Y109" s="12"/>
      <c r="Z109" s="12"/>
      <c r="AA109" s="13">
        <f>SUM(S109:Z109)</f>
        <v>69</v>
      </c>
    </row>
    <row r="110" ht="13.5" thickBot="1"/>
    <row r="111" spans="1:29" ht="13.5" thickBot="1">
      <c r="A111" s="5" t="s">
        <v>14</v>
      </c>
      <c r="B111" s="6" t="s">
        <v>40</v>
      </c>
      <c r="C111" s="16">
        <v>90</v>
      </c>
      <c r="D111" s="16">
        <v>90</v>
      </c>
      <c r="E111" s="7"/>
      <c r="F111" s="16">
        <v>100</v>
      </c>
      <c r="G111" s="16">
        <v>100</v>
      </c>
      <c r="H111" s="7"/>
      <c r="I111" s="16">
        <v>100</v>
      </c>
      <c r="J111" s="16">
        <v>100</v>
      </c>
      <c r="K111" s="7"/>
      <c r="L111" s="7"/>
      <c r="M111" s="7">
        <v>100</v>
      </c>
      <c r="N111" s="7"/>
      <c r="O111" s="7">
        <v>100</v>
      </c>
      <c r="P111" s="7">
        <v>100</v>
      </c>
      <c r="Q111" s="7"/>
      <c r="R111" s="16">
        <v>100</v>
      </c>
      <c r="S111" s="16">
        <v>100</v>
      </c>
      <c r="T111" s="7"/>
      <c r="U111" s="16">
        <v>100</v>
      </c>
      <c r="V111" s="16">
        <v>100</v>
      </c>
      <c r="W111" s="7"/>
      <c r="X111" s="16">
        <v>0</v>
      </c>
      <c r="Y111" s="16">
        <v>0</v>
      </c>
      <c r="Z111" s="7"/>
      <c r="AA111" s="8">
        <f>SUM(C111:Z111)</f>
        <v>1280</v>
      </c>
      <c r="AB111" s="22">
        <f>AA111-SMALL(D111:Y111,1)-SMALL(D111:Y111,2)</f>
        <v>1280</v>
      </c>
      <c r="AC111" s="28" t="s">
        <v>2</v>
      </c>
    </row>
    <row r="112" spans="1:29" ht="12.75">
      <c r="A112" s="14"/>
      <c r="B112" s="9" t="s">
        <v>44</v>
      </c>
      <c r="C112" s="4">
        <v>75</v>
      </c>
      <c r="D112" s="4">
        <v>75</v>
      </c>
      <c r="E112" s="4"/>
      <c r="F112" s="4">
        <v>80</v>
      </c>
      <c r="G112" s="4">
        <v>85</v>
      </c>
      <c r="H112" s="4"/>
      <c r="I112" s="4">
        <v>90</v>
      </c>
      <c r="J112" s="17">
        <v>90</v>
      </c>
      <c r="K112" s="4"/>
      <c r="L112" s="4"/>
      <c r="M112" s="4">
        <v>90</v>
      </c>
      <c r="N112" s="4"/>
      <c r="O112" s="4">
        <v>90</v>
      </c>
      <c r="P112" s="4">
        <v>85</v>
      </c>
      <c r="Q112" s="4"/>
      <c r="R112" s="17">
        <v>90</v>
      </c>
      <c r="S112" s="17">
        <v>90</v>
      </c>
      <c r="T112" s="4"/>
      <c r="U112" s="17">
        <v>90</v>
      </c>
      <c r="V112" s="17">
        <v>90</v>
      </c>
      <c r="W112" s="4"/>
      <c r="X112" s="17">
        <v>100</v>
      </c>
      <c r="Y112" s="17">
        <v>100</v>
      </c>
      <c r="Z112" s="4"/>
      <c r="AA112" s="10">
        <f>SUM(C112:Z112)</f>
        <v>1320</v>
      </c>
      <c r="AB112" s="23">
        <v>1170</v>
      </c>
      <c r="AC112" s="28" t="s">
        <v>2</v>
      </c>
    </row>
    <row r="113" spans="1:29" ht="12.75">
      <c r="A113" s="14"/>
      <c r="B113" s="9" t="s">
        <v>19</v>
      </c>
      <c r="C113" s="17">
        <v>67</v>
      </c>
      <c r="D113" s="17">
        <v>68</v>
      </c>
      <c r="E113" s="4"/>
      <c r="F113" s="17">
        <v>75</v>
      </c>
      <c r="G113" s="17">
        <v>75</v>
      </c>
      <c r="H113" s="4"/>
      <c r="I113" s="17">
        <v>69</v>
      </c>
      <c r="J113" s="17">
        <v>68</v>
      </c>
      <c r="K113" s="4"/>
      <c r="L113" s="17"/>
      <c r="M113" s="17">
        <v>80</v>
      </c>
      <c r="N113" s="4"/>
      <c r="O113" s="17">
        <v>80</v>
      </c>
      <c r="P113" s="4">
        <v>90</v>
      </c>
      <c r="Q113" s="4"/>
      <c r="R113" s="17">
        <v>85</v>
      </c>
      <c r="S113" s="17">
        <v>0</v>
      </c>
      <c r="T113" s="4"/>
      <c r="U113" s="17">
        <v>85</v>
      </c>
      <c r="V113" s="17">
        <v>80</v>
      </c>
      <c r="W113" s="4"/>
      <c r="X113" s="17">
        <v>75</v>
      </c>
      <c r="Y113" s="17">
        <v>80</v>
      </c>
      <c r="Z113" s="4"/>
      <c r="AA113" s="10">
        <f>SUM(C113:Z113)</f>
        <v>1077</v>
      </c>
      <c r="AB113" s="23">
        <v>1010</v>
      </c>
      <c r="AC113" s="28" t="s">
        <v>2</v>
      </c>
    </row>
    <row r="114" spans="1:29" ht="12.75">
      <c r="A114" s="14"/>
      <c r="B114" s="9" t="s">
        <v>18</v>
      </c>
      <c r="C114" s="4">
        <v>68</v>
      </c>
      <c r="D114" s="4">
        <v>69</v>
      </c>
      <c r="E114" s="4"/>
      <c r="F114" s="4">
        <v>85</v>
      </c>
      <c r="G114" s="17">
        <v>80</v>
      </c>
      <c r="H114" s="4"/>
      <c r="I114" s="4">
        <v>70</v>
      </c>
      <c r="J114" s="4">
        <v>69</v>
      </c>
      <c r="K114" s="4"/>
      <c r="L114" s="4"/>
      <c r="M114" s="4">
        <v>75</v>
      </c>
      <c r="N114" s="4"/>
      <c r="O114" s="17">
        <v>69</v>
      </c>
      <c r="P114" s="17">
        <v>69</v>
      </c>
      <c r="Q114" s="4"/>
      <c r="R114" s="17">
        <v>70</v>
      </c>
      <c r="S114" s="17">
        <v>80</v>
      </c>
      <c r="T114" s="4"/>
      <c r="U114" s="17">
        <v>70</v>
      </c>
      <c r="V114" s="17">
        <v>70</v>
      </c>
      <c r="W114" s="4"/>
      <c r="X114" s="17">
        <v>85</v>
      </c>
      <c r="Y114" s="17">
        <v>85</v>
      </c>
      <c r="Z114" s="4"/>
      <c r="AA114" s="10">
        <f>SUM(C114:Y114)</f>
        <v>1114</v>
      </c>
      <c r="AB114" s="23">
        <v>977</v>
      </c>
      <c r="AC114" s="28" t="s">
        <v>2</v>
      </c>
    </row>
    <row r="115" spans="1:28" ht="13.5" thickBot="1">
      <c r="A115" s="14"/>
      <c r="B115" s="9" t="s">
        <v>27</v>
      </c>
      <c r="C115" s="4">
        <v>100</v>
      </c>
      <c r="D115" s="4">
        <v>100</v>
      </c>
      <c r="E115" s="17"/>
      <c r="F115" s="4">
        <v>90</v>
      </c>
      <c r="G115" s="4">
        <v>90</v>
      </c>
      <c r="H115" s="4"/>
      <c r="I115" s="4">
        <v>75</v>
      </c>
      <c r="J115" s="4">
        <v>75</v>
      </c>
      <c r="K115" s="4"/>
      <c r="L115" s="4"/>
      <c r="M115" s="17">
        <v>0</v>
      </c>
      <c r="N115" s="4"/>
      <c r="O115" s="4">
        <v>85</v>
      </c>
      <c r="P115" s="17">
        <v>0</v>
      </c>
      <c r="Q115" s="4"/>
      <c r="R115" s="4">
        <v>75</v>
      </c>
      <c r="S115" s="17">
        <v>0</v>
      </c>
      <c r="T115" s="4"/>
      <c r="U115" s="17">
        <v>0</v>
      </c>
      <c r="V115" s="17">
        <v>0</v>
      </c>
      <c r="W115" s="4"/>
      <c r="X115" s="17">
        <v>0</v>
      </c>
      <c r="Y115" s="17">
        <v>0</v>
      </c>
      <c r="Z115" s="4"/>
      <c r="AA115" s="10">
        <f>SUM(C115:Y115)</f>
        <v>690</v>
      </c>
      <c r="AB115" s="24">
        <f>AA115-SMALL(D115:Y115,1)-SMALL(D115:Y115,2)</f>
        <v>690</v>
      </c>
    </row>
    <row r="116" spans="1:27" ht="12.75">
      <c r="A116" s="14"/>
      <c r="B116" s="9" t="s">
        <v>75</v>
      </c>
      <c r="C116" s="4"/>
      <c r="D116" s="4"/>
      <c r="E116" s="17"/>
      <c r="F116" s="4"/>
      <c r="G116" s="4"/>
      <c r="H116" s="4"/>
      <c r="I116" s="4"/>
      <c r="J116" s="4"/>
      <c r="K116" s="4"/>
      <c r="L116" s="4"/>
      <c r="M116" s="17">
        <v>70</v>
      </c>
      <c r="N116" s="4"/>
      <c r="O116" s="4">
        <v>70</v>
      </c>
      <c r="P116" s="4">
        <v>70</v>
      </c>
      <c r="Q116" s="4"/>
      <c r="R116" s="17">
        <v>69</v>
      </c>
      <c r="S116" s="4">
        <v>85</v>
      </c>
      <c r="T116" s="4"/>
      <c r="U116" s="17">
        <v>75</v>
      </c>
      <c r="V116" s="17">
        <v>75</v>
      </c>
      <c r="W116" s="4"/>
      <c r="X116" s="4"/>
      <c r="Y116" s="4"/>
      <c r="Z116" s="4"/>
      <c r="AA116" s="10">
        <f>SUM(C116:Z116)</f>
        <v>514</v>
      </c>
    </row>
    <row r="117" spans="1:27" ht="12.75">
      <c r="A117" s="14"/>
      <c r="B117" s="9" t="s">
        <v>56</v>
      </c>
      <c r="C117" s="17">
        <v>70</v>
      </c>
      <c r="D117" s="17">
        <v>70</v>
      </c>
      <c r="E117" s="4"/>
      <c r="F117" s="17">
        <v>70</v>
      </c>
      <c r="G117" s="17">
        <v>75</v>
      </c>
      <c r="H117" s="4"/>
      <c r="I117" s="4"/>
      <c r="J117" s="4"/>
      <c r="K117" s="4"/>
      <c r="L117" s="4"/>
      <c r="M117" s="4">
        <v>69</v>
      </c>
      <c r="N117" s="4"/>
      <c r="O117" s="17"/>
      <c r="P117" s="17"/>
      <c r="Q117" s="4"/>
      <c r="R117" s="17"/>
      <c r="S117" s="17"/>
      <c r="T117" s="4"/>
      <c r="U117" s="4"/>
      <c r="V117" s="4"/>
      <c r="W117" s="4"/>
      <c r="X117" s="17">
        <v>80</v>
      </c>
      <c r="Y117" s="17">
        <v>75</v>
      </c>
      <c r="Z117" s="4"/>
      <c r="AA117" s="10">
        <f>SUM(C117:Z117)</f>
        <v>509</v>
      </c>
    </row>
    <row r="118" spans="1:27" ht="12.75">
      <c r="A118" s="14"/>
      <c r="B118" s="9" t="s">
        <v>88</v>
      </c>
      <c r="C118" s="4"/>
      <c r="D118" s="17"/>
      <c r="E118" s="4"/>
      <c r="F118" s="4"/>
      <c r="G118" s="4"/>
      <c r="H118" s="4"/>
      <c r="I118" s="4"/>
      <c r="J118" s="4"/>
      <c r="K118" s="4"/>
      <c r="L118" s="4"/>
      <c r="M118" s="17"/>
      <c r="N118" s="4"/>
      <c r="O118" s="4">
        <v>68</v>
      </c>
      <c r="P118" s="4">
        <v>75</v>
      </c>
      <c r="Q118" s="4"/>
      <c r="R118" s="4"/>
      <c r="S118" s="4"/>
      <c r="T118" s="4"/>
      <c r="U118" s="4">
        <v>80</v>
      </c>
      <c r="V118" s="4">
        <v>85</v>
      </c>
      <c r="W118" s="4"/>
      <c r="X118" s="4"/>
      <c r="Y118" s="4"/>
      <c r="Z118" s="4"/>
      <c r="AA118" s="10">
        <f>SUM(O118:Z118)</f>
        <v>308</v>
      </c>
    </row>
    <row r="119" spans="1:27" ht="12.75">
      <c r="A119" s="14"/>
      <c r="B119" s="9" t="s">
        <v>35</v>
      </c>
      <c r="C119" s="4">
        <v>80</v>
      </c>
      <c r="D119" s="4">
        <v>85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>
        <v>90</v>
      </c>
      <c r="Y119" s="4">
        <v>90</v>
      </c>
      <c r="Z119" s="4"/>
      <c r="AA119" s="10">
        <f>SUM(C119:Z119)</f>
        <v>345</v>
      </c>
    </row>
    <row r="120" spans="1:27" ht="12.75">
      <c r="A120" s="14"/>
      <c r="B120" s="9" t="s">
        <v>74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>
        <v>85</v>
      </c>
      <c r="N120" s="4"/>
      <c r="O120" s="4"/>
      <c r="P120" s="4"/>
      <c r="Q120" s="4"/>
      <c r="R120" s="4">
        <v>80</v>
      </c>
      <c r="S120" s="4"/>
      <c r="T120" s="4"/>
      <c r="U120" s="4"/>
      <c r="V120" s="4"/>
      <c r="W120" s="4"/>
      <c r="X120" s="4"/>
      <c r="Y120" s="4"/>
      <c r="Z120" s="4"/>
      <c r="AA120" s="10">
        <f>SUM(M120:Z120)</f>
        <v>165</v>
      </c>
    </row>
    <row r="121" spans="1:27" ht="12.75">
      <c r="A121" s="14"/>
      <c r="B121" s="9" t="s">
        <v>5</v>
      </c>
      <c r="C121" s="4">
        <v>85</v>
      </c>
      <c r="D121" s="17">
        <v>80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7"/>
      <c r="P121" s="17"/>
      <c r="Q121" s="4"/>
      <c r="R121" s="17"/>
      <c r="S121" s="17"/>
      <c r="T121" s="4"/>
      <c r="U121" s="4"/>
      <c r="V121" s="4"/>
      <c r="W121" s="4"/>
      <c r="X121" s="17"/>
      <c r="Y121" s="4"/>
      <c r="Z121" s="4"/>
      <c r="AA121" s="10">
        <f>SUM(C121:Z121)</f>
        <v>165</v>
      </c>
    </row>
    <row r="122" spans="1:27" ht="12.75">
      <c r="A122" s="14"/>
      <c r="B122" s="9" t="s">
        <v>34</v>
      </c>
      <c r="C122" s="4"/>
      <c r="D122" s="17"/>
      <c r="E122" s="4"/>
      <c r="F122" s="17"/>
      <c r="G122" s="4"/>
      <c r="H122" s="4"/>
      <c r="I122" s="4">
        <v>85</v>
      </c>
      <c r="J122" s="17">
        <v>80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0">
        <f>SUM(C122:Y122)</f>
        <v>165</v>
      </c>
    </row>
    <row r="123" spans="1:27" ht="12.75">
      <c r="A123" s="14"/>
      <c r="B123" s="9" t="s">
        <v>22</v>
      </c>
      <c r="C123" s="4"/>
      <c r="D123" s="17"/>
      <c r="E123" s="4"/>
      <c r="F123" s="4"/>
      <c r="G123" s="4"/>
      <c r="H123" s="4"/>
      <c r="I123" s="4">
        <v>80</v>
      </c>
      <c r="J123" s="4">
        <v>85</v>
      </c>
      <c r="K123" s="4"/>
      <c r="L123" s="4"/>
      <c r="M123" s="17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0">
        <f>SUM(F123:Z123)</f>
        <v>165</v>
      </c>
    </row>
    <row r="124" spans="1:27" ht="12.75">
      <c r="A124" s="14"/>
      <c r="B124" s="9" t="s">
        <v>87</v>
      </c>
      <c r="C124" s="4"/>
      <c r="D124" s="17"/>
      <c r="E124" s="4"/>
      <c r="F124" s="4"/>
      <c r="G124" s="4"/>
      <c r="H124" s="4"/>
      <c r="I124" s="4"/>
      <c r="J124" s="4"/>
      <c r="K124" s="4"/>
      <c r="L124" s="4"/>
      <c r="M124" s="17"/>
      <c r="N124" s="4"/>
      <c r="O124" s="4">
        <v>75</v>
      </c>
      <c r="P124" s="4">
        <v>80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0">
        <f>SUM(O124:Z124)</f>
        <v>155</v>
      </c>
    </row>
    <row r="125" spans="1:27" ht="12.75">
      <c r="A125" s="14"/>
      <c r="B125" s="9" t="s">
        <v>51</v>
      </c>
      <c r="C125" s="17">
        <v>69</v>
      </c>
      <c r="D125" s="17">
        <v>68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7"/>
      <c r="P125" s="17"/>
      <c r="Q125" s="4"/>
      <c r="R125" s="17"/>
      <c r="S125" s="17"/>
      <c r="T125" s="4"/>
      <c r="U125" s="4"/>
      <c r="V125" s="4"/>
      <c r="W125" s="4"/>
      <c r="X125" s="17"/>
      <c r="Y125" s="4"/>
      <c r="Z125" s="4"/>
      <c r="AA125" s="10">
        <f>SUM(C125:Z125)</f>
        <v>137</v>
      </c>
    </row>
    <row r="126" spans="1:27" ht="12.75">
      <c r="A126" s="14"/>
      <c r="B126" s="9" t="s">
        <v>89</v>
      </c>
      <c r="C126" s="4"/>
      <c r="D126" s="17"/>
      <c r="E126" s="4"/>
      <c r="F126" s="4"/>
      <c r="G126" s="4"/>
      <c r="H126" s="4"/>
      <c r="I126" s="4"/>
      <c r="J126" s="4"/>
      <c r="K126" s="4"/>
      <c r="L126" s="4"/>
      <c r="M126" s="17"/>
      <c r="N126" s="4"/>
      <c r="O126" s="4">
        <v>67</v>
      </c>
      <c r="P126" s="4">
        <v>68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0">
        <f>SUM(O126:Z126)</f>
        <v>135</v>
      </c>
    </row>
    <row r="127" spans="1:27" ht="12.75">
      <c r="A127" s="14"/>
      <c r="B127" s="9" t="s">
        <v>93</v>
      </c>
      <c r="C127" s="4"/>
      <c r="D127" s="17"/>
      <c r="E127" s="4"/>
      <c r="F127" s="4"/>
      <c r="G127" s="4"/>
      <c r="H127" s="4"/>
      <c r="I127" s="4"/>
      <c r="J127" s="4"/>
      <c r="K127" s="4"/>
      <c r="L127" s="4"/>
      <c r="M127" s="17"/>
      <c r="N127" s="4"/>
      <c r="O127" s="4"/>
      <c r="P127" s="4"/>
      <c r="Q127" s="4"/>
      <c r="R127" s="4"/>
      <c r="S127" s="4">
        <v>75</v>
      </c>
      <c r="T127" s="4"/>
      <c r="U127" s="4"/>
      <c r="V127" s="4"/>
      <c r="W127" s="4"/>
      <c r="X127" s="4"/>
      <c r="Y127" s="4"/>
      <c r="Z127" s="4"/>
      <c r="AA127" s="10">
        <f>SUM(S127:Z127)</f>
        <v>75</v>
      </c>
    </row>
    <row r="128" spans="1:27" ht="12.75">
      <c r="A128" s="14"/>
      <c r="B128" s="9" t="s">
        <v>94</v>
      </c>
      <c r="C128" s="4"/>
      <c r="D128" s="17"/>
      <c r="E128" s="4"/>
      <c r="F128" s="4"/>
      <c r="G128" s="4"/>
      <c r="H128" s="4"/>
      <c r="I128" s="4"/>
      <c r="J128" s="4"/>
      <c r="K128" s="4"/>
      <c r="L128" s="4"/>
      <c r="M128" s="17"/>
      <c r="N128" s="4"/>
      <c r="O128" s="4"/>
      <c r="P128" s="4"/>
      <c r="Q128" s="4"/>
      <c r="R128" s="4"/>
      <c r="S128" s="4">
        <v>70</v>
      </c>
      <c r="T128" s="4"/>
      <c r="U128" s="4"/>
      <c r="V128" s="4"/>
      <c r="W128" s="4"/>
      <c r="X128" s="4"/>
      <c r="Y128" s="4"/>
      <c r="Z128" s="4"/>
      <c r="AA128" s="10">
        <f>SUM(S128:Z128)</f>
        <v>70</v>
      </c>
    </row>
    <row r="129" spans="1:27" ht="12.75">
      <c r="A129" s="14"/>
      <c r="B129" s="9" t="s">
        <v>45</v>
      </c>
      <c r="C129" s="4"/>
      <c r="D129" s="4"/>
      <c r="E129" s="4"/>
      <c r="F129" s="4"/>
      <c r="G129" s="4"/>
      <c r="H129" s="4"/>
      <c r="I129" s="4"/>
      <c r="J129" s="4">
        <v>70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0">
        <f>SUM(F129:Z129)</f>
        <v>70</v>
      </c>
    </row>
    <row r="130" spans="2:27" ht="13.5" thickBot="1">
      <c r="B130" s="11" t="s">
        <v>114</v>
      </c>
      <c r="C130" s="12"/>
      <c r="D130" s="18"/>
      <c r="E130" s="12"/>
      <c r="F130" s="12"/>
      <c r="G130" s="12"/>
      <c r="H130" s="12"/>
      <c r="I130" s="12"/>
      <c r="J130" s="12"/>
      <c r="K130" s="12"/>
      <c r="L130" s="12"/>
      <c r="M130" s="18"/>
      <c r="N130" s="12"/>
      <c r="O130" s="12"/>
      <c r="P130" s="12"/>
      <c r="Q130" s="12"/>
      <c r="R130" s="12"/>
      <c r="S130" s="12"/>
      <c r="T130" s="12"/>
      <c r="U130" s="12"/>
      <c r="V130" s="12">
        <v>69</v>
      </c>
      <c r="W130" s="12"/>
      <c r="X130" s="12"/>
      <c r="Y130" s="12"/>
      <c r="Z130" s="12"/>
      <c r="AA130" s="13">
        <f>SUM(V130:Z130)</f>
        <v>69</v>
      </c>
    </row>
    <row r="131" ht="13.5" thickBot="1"/>
    <row r="132" spans="1:27" ht="13.5" thickBot="1">
      <c r="A132" s="5" t="s">
        <v>15</v>
      </c>
      <c r="B132" s="6" t="s">
        <v>62</v>
      </c>
      <c r="C132" s="7"/>
      <c r="D132" s="7"/>
      <c r="E132" s="7"/>
      <c r="F132" s="7">
        <v>100</v>
      </c>
      <c r="G132" s="7">
        <v>100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8">
        <f>SUM(F132:Z132)</f>
        <v>200</v>
      </c>
    </row>
    <row r="133" spans="1:27" ht="12.75">
      <c r="A133" s="14"/>
      <c r="B133" s="9" t="s">
        <v>113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>
        <v>100</v>
      </c>
      <c r="V133" s="4">
        <v>100</v>
      </c>
      <c r="W133" s="4"/>
      <c r="X133" s="4"/>
      <c r="Y133" s="4"/>
      <c r="Z133" s="4"/>
      <c r="AA133" s="10">
        <f>SUM(F133:Z133)</f>
        <v>200</v>
      </c>
    </row>
    <row r="134" spans="1:27" ht="13.5" thickBot="1">
      <c r="A134" s="1" t="s">
        <v>2</v>
      </c>
      <c r="B134" s="11" t="s">
        <v>2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3">
        <f>SUM(D134:Y134)</f>
        <v>0</v>
      </c>
    </row>
    <row r="136" ht="12.75">
      <c r="B136" s="21">
        <v>40852</v>
      </c>
    </row>
    <row r="141" ht="12.75">
      <c r="P141" t="s">
        <v>2</v>
      </c>
    </row>
    <row r="142" ht="12.75">
      <c r="P142" t="s">
        <v>2</v>
      </c>
    </row>
  </sheetData>
  <sheetProtection/>
  <mergeCells count="7">
    <mergeCell ref="X2:Y2"/>
    <mergeCell ref="L2:M2"/>
    <mergeCell ref="F2:G2"/>
    <mergeCell ref="C2:D2"/>
    <mergeCell ref="R2:S2"/>
    <mergeCell ref="O2:P2"/>
    <mergeCell ref="U2:V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 Horse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 Aston</dc:creator>
  <cp:keywords/>
  <dc:description/>
  <cp:lastModifiedBy>User</cp:lastModifiedBy>
  <cp:lastPrinted>2009-09-22T17:55:07Z</cp:lastPrinted>
  <dcterms:created xsi:type="dcterms:W3CDTF">2001-04-22T13:47:13Z</dcterms:created>
  <dcterms:modified xsi:type="dcterms:W3CDTF">2011-11-11T02:26:19Z</dcterms:modified>
  <cp:category/>
  <cp:version/>
  <cp:contentType/>
  <cp:contentStatus/>
</cp:coreProperties>
</file>